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<sst xmlns="http://schemas.openxmlformats.org/spreadsheetml/2006/main" count="154" uniqueCount="129">
  <si>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</si>
  <si>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</si>
  <si>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</si>
  <si>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</si>
  <si>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</si>
  <si>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</si>
  <si>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</si>
  <si>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</si>
  <si>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</si>
  <si>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</si>
  <si>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</si>
  <si>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</si>
  <si>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</si>
  <si>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</si>
  <si>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</si>
  <si>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</si>
  <si>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</si>
  <si>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</si>
  <si>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</si>
  <si>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</si>
  <si>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</si>
  <si>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</si>
  <si>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</si>
  <si>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</si>
  <si>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</si>
  <si>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</si>
  <si>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</si>
  <si>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</si>
  <si>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</si>
  <si>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</si>
  <si>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</si>
  <si>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</si>
  <si>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</si>
  <si>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</si>
  <si>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</si>
  <si>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</si>
  <si>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</si>
  <si>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</si>
  <si>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</si>
  <si>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</si>
  <si>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</si>
  <si>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</si>
  <si>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</si>
  <si>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</si>
  <si>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</si>
  <si>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</si>
  <si>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</si>
  <si>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</si>
  <si>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</si>
  <si>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</si>
  <si>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</si>
  <si>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</si>
  <si>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</si>
  <si>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</si>
  <si>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</si>
  <si>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</si>
  <si>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</si>
  <si>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</si>
  <si>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</si>
  <si>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</si>
  <si>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</si>
  <si>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</si>
  <si>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</si>
  <si>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</si>
  <si>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</si>
  <si>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</si>
  <si>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</si>
  <si>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</si>
  <si>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</si>
  <si>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</si>
  <si>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</si>
  <si>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</si>
  <si>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</si>
  <si>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</si>
  <si>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</si>
  <si>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</si>
  <si>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</si>
  <si>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</si>
  <si>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</si>
  <si>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</si>
  <si>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</si>
  <si>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</si>
  <si>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</si>
  <si>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</si>
  <si>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</si>
  <si>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</si>
  <si>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</si>
  <si>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</si>
  <si>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</si>
  <si>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</si>
  <si>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</si>
  <si>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</si>
  <si>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</si>
  <si>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</si>
  <si>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</si>
  <si>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</si>
  <si>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</si>
  <si>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</si>
  <si>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</si>
  <si>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</si>
  <si>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</si>
  <si>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</si>
  <si>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</si>
  <si>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</si>
  <si>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</si>
  <si>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</si>
  <si>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</si>
  <si>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</si>
  <si>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</si>
  <si>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</si>
  <si>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</si>
  <si>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</si>
  <si>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</si>
  <si>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</si>
  <si>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</si>
  <si>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</si>
  <si>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</si>
  <si>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</si>
  <si>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</si>
  <si>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Полтавський апеляційний суд</t>
  </si>
  <si>
    <t>36000. Полтавська область.м. Полтава</t>
  </si>
  <si>
    <t>вул. Соборності</t>
  </si>
  <si>
    <t/>
  </si>
  <si>
    <t>Ю.В. Дряниця</t>
  </si>
  <si>
    <t>О.В. Кристал</t>
  </si>
  <si>
    <t>532562665</t>
  </si>
  <si>
    <t>inbox@pla.court.gov.ua</t>
  </si>
  <si>
    <t>3 квітня 2019 року</t>
  </si>
  <si>
    <t>532608050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</si>
</sst>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18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&amp;L20DB91A1&amp;C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 aca="true" t="shared" si="0" ref="C6:L6">SUM(C7,C10,C13,C14,C15,C21,C24,C25,C18,C19,C20)</f>
        <v>529</v>
      </c>
      <c r="D6" s="96">
        <f t="shared" si="0"/>
        <v>1045273.549999997</v>
      </c>
      <c r="E6" s="96">
        <f t="shared" si="0"/>
        <v>480</v>
      </c>
      <c r="F6" s="96">
        <f t="shared" si="0"/>
        <v>1073044.0799999991</v>
      </c>
      <c r="G6" s="96">
        <f t="shared" si="0"/>
        <v>6</v>
      </c>
      <c r="H6" s="96">
        <f t="shared" si="0"/>
        <v>7936.12</v>
      </c>
      <c r="I6" s="96">
        <f t="shared" si="0"/>
        <v>21</v>
      </c>
      <c r="J6" s="96">
        <f t="shared" si="0"/>
        <v>59977.63</v>
      </c>
      <c r="K6" s="96">
        <f t="shared" si="0"/>
        <v>46</v>
      </c>
      <c r="L6" s="96">
        <f t="shared" si="0"/>
        <v>57772.9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</v>
      </c>
      <c r="D10" s="97">
        <v>768.4</v>
      </c>
      <c r="E10" s="97"/>
      <c r="F10" s="97"/>
      <c r="G10" s="97"/>
      <c r="H10" s="97"/>
      <c r="I10" s="97"/>
      <c r="J10" s="97"/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</v>
      </c>
      <c r="D12" s="97">
        <v>768.4</v>
      </c>
      <c r="E12" s="97"/>
      <c r="F12" s="97"/>
      <c r="G12" s="97"/>
      <c r="H12" s="97"/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5</v>
      </c>
      <c r="D15" s="97">
        <v>3073.6</v>
      </c>
      <c r="E15" s="97">
        <v>5</v>
      </c>
      <c r="F15" s="97">
        <v>3073.6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2</v>
      </c>
      <c r="F16" s="97">
        <v>1921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</v>
      </c>
      <c r="D17" s="97">
        <v>1152.6</v>
      </c>
      <c r="E17" s="97">
        <v>3</v>
      </c>
      <c r="F17" s="97">
        <v>1152.6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>
        <v>359</v>
      </c>
      <c r="D24" s="97">
        <v>885446.349999997</v>
      </c>
      <c r="E24" s="97">
        <v>329</v>
      </c>
      <c r="F24" s="97">
        <v>931102.979999999</v>
      </c>
      <c r="G24" s="97">
        <v>2</v>
      </c>
      <c r="H24" s="97">
        <v>1664.32</v>
      </c>
      <c r="I24" s="97">
        <v>20</v>
      </c>
      <c r="J24" s="97">
        <v>58215.63</v>
      </c>
      <c r="K24" s="97">
        <v>30</v>
      </c>
      <c r="L24" s="97">
        <v>51241.5</v>
      </c>
    </row>
    <row r="25" spans="1:12" ht="31.5" customHeight="1">
      <c r="A25" s="87">
        <v>20</v>
      </c>
      <c r="B25" s="90" t="s">
        <v>81</v>
      </c>
      <c r="C25" s="97">
        <v>164</v>
      </c>
      <c r="D25" s="97">
        <v>155985.2</v>
      </c>
      <c r="E25" s="97">
        <v>146</v>
      </c>
      <c r="F25" s="97">
        <v>138867.5</v>
      </c>
      <c r="G25" s="97">
        <v>4</v>
      </c>
      <c r="H25" s="97">
        <v>6271.8</v>
      </c>
      <c r="I25" s="97">
        <v>1</v>
      </c>
      <c r="J25" s="97">
        <v>1762</v>
      </c>
      <c r="K25" s="97">
        <v>15</v>
      </c>
      <c r="L25" s="97">
        <v>5763</v>
      </c>
    </row>
    <row r="26" spans="1:12" ht="20.25" customHeight="1">
      <c r="A26" s="87">
        <v>21</v>
      </c>
      <c r="B26" s="91" t="s">
        <v>78</v>
      </c>
      <c r="C26" s="97">
        <v>59</v>
      </c>
      <c r="D26" s="97">
        <v>115260</v>
      </c>
      <c r="E26" s="97">
        <v>55</v>
      </c>
      <c r="F26" s="97">
        <v>95851</v>
      </c>
      <c r="G26" s="97">
        <v>4</v>
      </c>
      <c r="H26" s="97">
        <v>6271.8</v>
      </c>
      <c r="I26" s="97">
        <v>1</v>
      </c>
      <c r="J26" s="97">
        <v>1762</v>
      </c>
      <c r="K26" s="97"/>
      <c r="L26" s="97"/>
    </row>
    <row r="27" spans="1:12" ht="20.25" customHeight="1">
      <c r="A27" s="87">
        <v>22</v>
      </c>
      <c r="B27" s="91" t="s">
        <v>79</v>
      </c>
      <c r="C27" s="97">
        <v>105</v>
      </c>
      <c r="D27" s="97">
        <v>40725.2</v>
      </c>
      <c r="E27" s="97">
        <v>91</v>
      </c>
      <c r="F27" s="97">
        <v>43016.4999999999</v>
      </c>
      <c r="G27" s="97"/>
      <c r="H27" s="97"/>
      <c r="I27" s="97"/>
      <c r="J27" s="97"/>
      <c r="K27" s="97">
        <v>15</v>
      </c>
      <c r="L27" s="97">
        <v>5763</v>
      </c>
    </row>
    <row r="28" spans="1:12" ht="15">
      <c r="A28" s="87">
        <v>23</v>
      </c>
      <c r="B28" s="89" t="s">
        <v>108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 aca="true" t="shared" si="5" ref="C50:L50">SUM(C51:C54)</f>
        <v>11</v>
      </c>
      <c r="D50" s="96">
        <f t="shared" si="5"/>
        <v>478.32000000000005</v>
      </c>
      <c r="E50" s="96">
        <f t="shared" si="5"/>
        <v>11</v>
      </c>
      <c r="F50" s="96">
        <f t="shared" si="5"/>
        <v>655.81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17.28</v>
      </c>
      <c r="E51" s="97">
        <v>3</v>
      </c>
      <c r="F51" s="97">
        <v>166.86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8</v>
      </c>
      <c r="D52" s="97">
        <v>461.04</v>
      </c>
      <c r="E52" s="97">
        <v>8</v>
      </c>
      <c r="F52" s="97">
        <v>488.95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6" ref="C56:L56">SUM(C6,C28,C39,C50,C55)</f>
        <v>540</v>
      </c>
      <c r="D56" s="96">
        <f t="shared" si="6"/>
        <v>1045751.869999997</v>
      </c>
      <c r="E56" s="96">
        <f t="shared" si="6"/>
        <v>491</v>
      </c>
      <c r="F56" s="96">
        <f t="shared" si="6"/>
        <v>1073699.8899999992</v>
      </c>
      <c r="G56" s="96">
        <f t="shared" si="6"/>
        <v>6</v>
      </c>
      <c r="H56" s="96">
        <f t="shared" si="6"/>
        <v>7936.12</v>
      </c>
      <c r="I56" s="96">
        <f t="shared" si="6"/>
        <v>21</v>
      </c>
      <c r="J56" s="96">
        <f t="shared" si="6"/>
        <v>59977.63</v>
      </c>
      <c r="K56" s="96">
        <f t="shared" si="6"/>
        <v>46</v>
      </c>
      <c r="L56" s="96">
        <f t="shared" si="6"/>
        <v>57772.9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&amp;L20DB91A1&amp;CФорма № 10, Підрозділ: Полтавський апеляційний суд,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B28" sqref="B28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46</v>
      </c>
      <c r="F4" s="93">
        <f>SUM(F5:F24)</f>
        <v>57772.899999999994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7</v>
      </c>
      <c r="F5" s="95">
        <v>7472.43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4</v>
      </c>
      <c r="F7" s="95">
        <v>3842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1152.6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117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30</v>
      </c>
      <c r="F13" s="95">
        <v>42232.27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384.2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116</v>
      </c>
      <c r="C17" s="150"/>
      <c r="D17" s="151"/>
      <c r="E17" s="94">
        <v>3</v>
      </c>
      <c r="F17" s="95">
        <v>2689.4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115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128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&amp;L20DB91A1&amp;CФорма № 10, Підрозділ: Полтавський апеляційний суд,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2018-03-15T14:08:04Z</cp:lastPrinted>
  <dcterms:created xsi:type="dcterms:W3CDTF">2015-09-09T10:27:37Z</dcterms:created>
  <dcterms:modified xsi:type="dcterms:W3CDTF">2019-05-03T05:06:25Z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10_04814_1.2019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20DB91A1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3.23.1.2163</vt:lpwstr>
  </property>
</Properties>
</file>