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<sst xmlns="http://schemas.openxmlformats.org/spreadsheetml/2006/main" count="7229" uniqueCount="2422">
  <si>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</si>
  <si>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</si>
  <si>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</si>
  <si>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</si>
  <si>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</si>
  <si>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</si>
  <si>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</si>
  <si>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</si>
  <si>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</si>
  <si>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</si>
  <si>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</si>
  <si>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</si>
  <si>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</si>
  <si>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</si>
  <si>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</si>
  <si>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</si>
  <si>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</si>
  <si>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</si>
  <si>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</si>
  <si>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</si>
  <si>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</si>
  <si>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</si>
  <si>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</si>
  <si>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</si>
  <si>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</si>
  <si>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</si>
  <si>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</si>
  <si>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</si>
  <si>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</si>
  <si>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</si>
  <si>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</si>
  <si>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</si>
  <si>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</si>
  <si>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</si>
  <si>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</si>
  <si>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</si>
  <si>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</si>
  <si>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</si>
  <si>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</si>
  <si>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</si>
  <si>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</si>
  <si>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</si>
  <si>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</si>
  <si>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</si>
  <si>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</si>
  <si>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</si>
  <si>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</si>
  <si>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</si>
  <si>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</si>
  <si>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</si>
  <si>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</si>
  <si>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</si>
  <si>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</si>
  <si>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</si>
  <si>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</si>
  <si>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</si>
  <si>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</si>
  <si>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</si>
  <si>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</si>
  <si>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</si>
  <si>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</si>
  <si>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</si>
  <si>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</si>
  <si>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</si>
  <si>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</si>
  <si>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</si>
  <si>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</si>
  <si>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</si>
  <si>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</si>
  <si>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</si>
  <si>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</si>
  <si>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</si>
  <si>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</si>
  <si>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</si>
  <si>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</si>
  <si>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</si>
  <si>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</si>
  <si>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</si>
  <si>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</si>
  <si>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</si>
  <si>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</si>
  <si>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</si>
  <si>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</si>
  <si>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</si>
  <si>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</si>
  <si>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</si>
  <si>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</si>
  <si>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</si>
  <si>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</si>
  <si>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</si>
  <si>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</si>
  <si>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</si>
  <si>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</si>
  <si>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</si>
  <si>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</si>
  <si>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</si>
  <si>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</si>
  <si>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</si>
  <si>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</si>
  <si>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</si>
  <si>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</si>
  <si>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</si>
  <si>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</si>
  <si>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</si>
  <si>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</si>
  <si>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</si>
  <si>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</si>
  <si>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</si>
  <si>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</si>
  <si>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</si>
  <si>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</si>
  <si>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</si>
  <si>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</si>
  <si>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</si>
  <si>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</si>
  <si>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</si>
  <si>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</si>
  <si>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</si>
  <si>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</si>
  <si>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</si>
  <si>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</si>
  <si>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</si>
  <si>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</si>
  <si>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</si>
  <si>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</si>
  <si>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</si>
  <si>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</si>
  <si>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</si>
  <si>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</si>
  <si>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</si>
  <si>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</si>
  <si>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</si>
  <si>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</si>
  <si>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</si>
  <si>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</si>
  <si>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</si>
  <si>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</si>
  <si>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</si>
  <si>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</si>
  <si>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</si>
  <si>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</si>
  <si>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</si>
  <si>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</si>
  <si>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</si>
  <si>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</si>
  <si>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</si>
  <si>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</si>
  <si>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</si>
  <si>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</si>
  <si>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</si>
  <si>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</si>
  <si>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</si>
  <si>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</si>
  <si>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</si>
  <si>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</si>
  <si>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</si>
  <si>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</si>
  <si>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</si>
  <si>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</si>
  <si>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</si>
  <si>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</si>
  <si>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</si>
  <si>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</si>
  <si>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</si>
  <si>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</si>
  <si>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</si>
  <si>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</si>
  <si>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</si>
  <si>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</si>
  <si>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</si>
  <si>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</si>
  <si>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</si>
  <si>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</si>
  <si>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</si>
  <si>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</si>
  <si>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</si>
  <si>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</si>
  <si>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</si>
  <si>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</si>
  <si>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</si>
  <si>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</si>
  <si>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</si>
  <si>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</si>
  <si>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</si>
  <si>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</si>
  <si>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</si>
  <si>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</si>
  <si>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</si>
  <si>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</si>
  <si>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</si>
  <si>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</si>
  <si>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</si>
  <si>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</si>
  <si>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</si>
  <si>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</si>
  <si>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</si>
  <si>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</si>
  <si>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</si>
  <si>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</si>
  <si>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</si>
  <si>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</si>
  <si>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</si>
  <si>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</si>
  <si>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</si>
  <si>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</si>
  <si>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</si>
  <si>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</si>
  <si>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</si>
  <si>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</si>
  <si>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</si>
  <si>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</si>
  <si>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</si>
  <si>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</si>
  <si>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</si>
  <si>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</si>
  <si>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</si>
  <si>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</si>
  <si>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</si>
  <si>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</si>
  <si>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</si>
  <si>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</si>
  <si>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</si>
  <si>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</si>
  <si>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</si>
  <si>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</si>
  <si>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</si>
  <si>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</si>
  <si>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</si>
  <si>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</si>
  <si>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</si>
  <si>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</si>
  <si>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</si>
  <si>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</si>
  <si>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</si>
  <si>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</si>
  <si>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</si>
  <si>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</si>
  <si>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</si>
  <si>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</si>
  <si>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</si>
  <si>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</si>
  <si>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</si>
  <si>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</si>
  <si>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</si>
  <si>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</si>
  <si>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</si>
  <si>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</si>
  <si>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</si>
  <si>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</si>
  <si>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</si>
  <si>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</si>
  <si>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</si>
  <si>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</si>
  <si>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</si>
  <si>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</si>
  <si>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</si>
  <si>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</si>
  <si>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</si>
  <si>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</si>
  <si>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</si>
  <si>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</si>
  <si>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</si>
  <si>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</si>
  <si>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</si>
  <si>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</si>
  <si>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</si>
  <si>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</si>
  <si>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</si>
  <si>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</si>
  <si>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</si>
  <si>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</si>
  <si>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</si>
  <si>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</si>
  <si>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</si>
  <si>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</si>
  <si>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</si>
  <si>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</si>
  <si>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</si>
  <si>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</si>
  <si>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</si>
  <si>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</si>
  <si>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</si>
  <si>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</si>
  <si>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</si>
  <si>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</si>
  <si>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</si>
  <si>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</si>
  <si>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</si>
  <si>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</si>
  <si>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</si>
  <si>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</si>
  <si>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</si>
  <si>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</si>
  <si>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</si>
  <si>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</si>
  <si>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</si>
  <si>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</si>
  <si>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</si>
  <si>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</si>
  <si>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</si>
  <si>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</si>
  <si>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</si>
  <si>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</si>
  <si>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</si>
  <si>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</si>
  <si>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</si>
  <si>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</si>
  <si>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</si>
  <si>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</si>
  <si>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</si>
  <si>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</si>
  <si>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</si>
  <si>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</si>
  <si>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</si>
  <si>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</si>
  <si>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</si>
  <si>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</si>
  <si>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</si>
  <si>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</si>
  <si>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</si>
  <si>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</si>
  <si>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</si>
  <si>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</si>
  <si>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</si>
  <si>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</si>
  <si>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</si>
  <si>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</si>
  <si>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</si>
  <si>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</si>
  <si>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</si>
  <si>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</si>
  <si>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</si>
  <si>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</si>
  <si>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</si>
  <si>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</si>
  <si>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</si>
  <si>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</si>
  <si>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</si>
  <si>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</si>
  <si>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</si>
  <si>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</si>
  <si>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</si>
  <si>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</si>
  <si>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</si>
  <si>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</si>
  <si>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</si>
  <si>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</si>
  <si>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</si>
  <si>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</si>
  <si>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</si>
  <si>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</si>
  <si>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</si>
  <si>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</si>
  <si>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</si>
  <si>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</si>
  <si>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</si>
  <si>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</si>
  <si>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</si>
  <si>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</si>
  <si>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</si>
  <si>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</si>
  <si>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</si>
  <si>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</si>
  <si>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</si>
  <si>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</si>
  <si>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</si>
  <si>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</si>
  <si>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</si>
  <si>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</si>
  <si>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</si>
  <si>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</si>
  <si>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</si>
  <si>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</si>
  <si>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</si>
  <si>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</si>
  <si>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</si>
  <si>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</si>
  <si>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</si>
  <si>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</si>
  <si>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</si>
  <si>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</si>
  <si>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</si>
  <si>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</si>
  <si>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</si>
  <si>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</si>
  <si>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</si>
  <si>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</si>
  <si>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</si>
  <si>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</si>
  <si>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</si>
  <si>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</si>
  <si>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</si>
  <si>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</si>
  <si>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</si>
  <si>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</si>
  <si>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</si>
  <si>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</si>
  <si>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</si>
  <si>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</si>
  <si>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</si>
  <si>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</si>
  <si>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</si>
  <si>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</si>
  <si>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</si>
  <si>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</si>
  <si>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</si>
  <si>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</si>
  <si>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</si>
  <si>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</si>
  <si>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</si>
  <si>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</si>
  <si>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</si>
  <si>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</si>
  <si>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</si>
  <si>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</si>
  <si>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</si>
  <si>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</si>
  <si>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</si>
  <si>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</si>
  <si>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</si>
  <si>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</si>
  <si>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</si>
  <si>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</si>
  <si>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</si>
  <si>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</si>
  <si>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</si>
  <si>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</si>
  <si>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</si>
  <si>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</si>
  <si>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</si>
  <si>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</si>
  <si>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</si>
  <si>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</si>
  <si>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</si>
  <si>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</si>
  <si>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</si>
  <si>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</si>
  <si>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</si>
  <si>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</si>
  <si>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</si>
  <si>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</si>
  <si>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</si>
  <si>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</si>
  <si>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</si>
  <si>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</si>
  <si>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</si>
  <si>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</si>
  <si>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</si>
  <si>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</si>
  <si>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</si>
  <si>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</si>
  <si>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</si>
  <si>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</si>
  <si>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</si>
  <si>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</si>
  <si>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</si>
  <si>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</si>
  <si>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</si>
  <si>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</si>
  <si>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</si>
  <si>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</si>
  <si>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</si>
  <si>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</si>
  <si>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</si>
  <si>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</si>
  <si>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</si>
  <si>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</si>
  <si>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</si>
  <si>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</si>
  <si>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</si>
  <si>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</si>
  <si>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</si>
  <si>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</si>
  <si>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</si>
  <si>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</si>
  <si>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</si>
  <si>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</si>
  <si>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</si>
  <si>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</si>
  <si>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</si>
  <si>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</si>
  <si>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</si>
  <si>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</si>
  <si>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</si>
  <si>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</si>
  <si>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</si>
  <si>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</si>
  <si>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</si>
  <si>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</si>
  <si>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</si>
  <si>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</si>
  <si>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</si>
  <si>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</si>
  <si>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</si>
  <si>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</si>
  <si>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</si>
  <si>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</si>
  <si>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</si>
  <si>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</si>
  <si>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</si>
  <si>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</si>
  <si>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</si>
  <si>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</si>
  <si>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</si>
  <si>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</si>
  <si>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</si>
  <si>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</si>
  <si>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</si>
  <si>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</si>
  <si>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</si>
  <si>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</si>
  <si>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</si>
  <si>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</si>
  <si>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</si>
  <si>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</si>
  <si>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</si>
  <si>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</si>
  <si>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</si>
  <si>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</si>
  <si>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</si>
  <si>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</si>
  <si>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</si>
  <si>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</si>
  <si>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</si>
  <si>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</si>
  <si>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</si>
  <si>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</si>
  <si>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</si>
  <si>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</si>
  <si>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</si>
  <si>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</si>
  <si>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</si>
  <si>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</si>
  <si>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</si>
  <si>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</si>
  <si>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</si>
  <si>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</si>
  <si>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</si>
  <si>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</si>
  <si>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</si>
  <si>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</si>
  <si>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</si>
  <si>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</si>
  <si>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</si>
  <si>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</si>
  <si>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</si>
  <si>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</si>
  <si>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</si>
  <si>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</si>
  <si>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</si>
  <si>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</si>
  <si>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</si>
  <si>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</si>
  <si>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</si>
  <si>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</si>
  <si>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</si>
  <si>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</si>
  <si>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</si>
  <si>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</si>
  <si>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</si>
  <si>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</si>
  <si>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</si>
  <si>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</si>
  <si>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</si>
  <si>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</si>
  <si>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</si>
  <si>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</si>
  <si>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</si>
  <si>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</si>
  <si>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</si>
  <si>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</si>
  <si>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</si>
  <si>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</si>
  <si>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</si>
  <si>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</si>
  <si>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</si>
  <si>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</si>
  <si>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</si>
  <si>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</si>
  <si>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</si>
  <si>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</si>
  <si>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</si>
  <si>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</si>
  <si>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</si>
  <si>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</si>
  <si>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</si>
  <si>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</si>
  <si>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</si>
  <si>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</si>
  <si>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</si>
  <si>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</si>
  <si>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</si>
  <si>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</si>
  <si>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</si>
  <si>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</si>
  <si>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</si>
  <si>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</si>
  <si>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</si>
  <si>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</si>
  <si>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</si>
  <si>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</si>
  <si>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</si>
  <si>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</si>
  <si>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</si>
  <si>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</si>
  <si>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</si>
  <si>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</si>
  <si>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</si>
  <si>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</si>
  <si>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</si>
  <si>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</si>
  <si>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</si>
  <si>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</si>
  <si>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</si>
  <si>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</si>
  <si>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</si>
  <si>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</si>
  <si>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</si>
  <si>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</si>
  <si>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</si>
  <si>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</si>
  <si>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</si>
  <si>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</si>
  <si>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</si>
  <si>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</si>
  <si>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</si>
  <si>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</si>
  <si>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</si>
  <si>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</si>
  <si>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</si>
  <si>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</si>
  <si>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</si>
  <si>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</si>
  <si>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</si>
  <si>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</si>
  <si>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</si>
  <si>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</si>
  <si>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</si>
  <si>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</si>
  <si>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</si>
  <si>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</si>
  <si>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</si>
  <si>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</si>
  <si>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</si>
  <si>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</si>
  <si>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</si>
  <si>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</si>
  <si>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</si>
  <si>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</si>
  <si>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</si>
  <si>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</si>
  <si>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</si>
  <si>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</si>
  <si>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</si>
  <si>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</si>
  <si>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</si>
  <si>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</si>
  <si>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</si>
  <si>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</si>
  <si>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</si>
  <si>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</si>
  <si>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</si>
  <si>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</si>
  <si>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</si>
  <si>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</si>
  <si>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</si>
  <si>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</si>
  <si>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</si>
  <si>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</si>
  <si>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</si>
  <si>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</si>
  <si>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</si>
  <si>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</si>
  <si>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</si>
  <si>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</si>
  <si>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</si>
  <si>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</si>
  <si>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</si>
  <si>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</si>
  <si>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</si>
  <si>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</si>
  <si>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</si>
  <si>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</si>
  <si>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</si>
  <si>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</si>
  <si>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</si>
  <si>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</si>
  <si>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</si>
  <si>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</si>
  <si>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</si>
  <si>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</si>
  <si>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</si>
  <si>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</si>
  <si>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</si>
  <si>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</si>
  <si>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</si>
  <si>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</si>
  <si>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</si>
  <si>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</si>
  <si>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</si>
  <si>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</si>
  <si>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</si>
  <si>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</si>
  <si>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</si>
  <si>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</si>
  <si>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</si>
  <si>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</si>
  <si>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</si>
  <si>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</si>
  <si>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</si>
  <si>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</si>
  <si>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</si>
  <si>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</si>
  <si>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</si>
  <si>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</si>
  <si>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</si>
  <si>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</si>
  <si>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</si>
  <si>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</si>
  <si>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</si>
  <si>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</si>
  <si>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</si>
  <si>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</si>
  <si>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</si>
  <si>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</si>
  <si>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</si>
  <si>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</si>
  <si>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</si>
  <si>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</si>
  <si>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</si>
  <si>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</si>
  <si>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</si>
  <si>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</si>
  <si>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</si>
  <si>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</si>
  <si>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</si>
  <si>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</si>
  <si>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</si>
  <si>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</si>
  <si>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</si>
  <si>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</si>
  <si>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</si>
  <si>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</si>
  <si>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</si>
  <si>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</si>
  <si>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</si>
  <si>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</si>
  <si>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</si>
  <si>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</si>
  <si>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</si>
  <si>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</si>
  <si>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</si>
  <si>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</si>
  <si>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</si>
  <si>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</si>
  <si>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</si>
  <si>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</si>
  <si>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</si>
  <si>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</si>
  <si>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</si>
  <si>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</si>
  <si>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</si>
  <si>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</si>
  <si>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</si>
  <si>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</si>
  <si>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</si>
  <si>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</si>
  <si>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</si>
  <si>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</si>
  <si>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</si>
  <si>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</si>
  <si>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</si>
  <si>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</si>
  <si>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</si>
  <si>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</si>
  <si>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</si>
  <si>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</si>
  <si>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</si>
  <si>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</si>
  <si>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</si>
  <si>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</si>
  <si>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</si>
  <si>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</si>
  <si>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</si>
  <si>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</si>
  <si>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</si>
  <si>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</si>
  <si>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</si>
  <si>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</si>
  <si>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</si>
  <si>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</si>
  <si>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</si>
  <si>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</si>
  <si>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</si>
  <si>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</si>
  <si>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</si>
  <si>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</si>
  <si>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</si>
  <si>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</si>
  <si>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</si>
  <si>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</si>
  <si>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</si>
  <si>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</si>
  <si>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</si>
  <si>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</si>
  <si>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</si>
  <si>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</si>
  <si>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</si>
  <si>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</si>
  <si>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</si>
  <si>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</si>
  <si>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</si>
  <si>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</si>
  <si>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</si>
  <si>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</si>
  <si>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</si>
  <si>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</si>
  <si>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</si>
  <si>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</si>
  <si>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</si>
  <si>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</si>
  <si>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</si>
  <si>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</si>
  <si>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</si>
  <si>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</si>
  <si>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</si>
  <si>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</si>
  <si>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</si>
  <si>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</si>
  <si>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</si>
  <si>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</si>
  <si>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</si>
  <si>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</si>
  <si>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</si>
  <si>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</si>
  <si>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</si>
  <si>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</si>
  <si>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</si>
  <si>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</si>
  <si>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</si>
  <si>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</si>
  <si>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</si>
  <si>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</si>
  <si>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</si>
  <si>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</si>
  <si>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</si>
  <si>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</si>
  <si>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</si>
  <si>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</si>
  <si>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</si>
  <si>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</si>
  <si>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</si>
  <si>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</si>
  <si>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</si>
  <si>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</si>
  <si>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</si>
  <si>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</si>
  <si>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</si>
  <si>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</si>
  <si>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</si>
  <si>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</si>
  <si>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</si>
  <si>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</si>
  <si>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</si>
  <si>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</si>
  <si>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</si>
  <si>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</si>
  <si>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</si>
  <si>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</si>
  <si>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</si>
  <si>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</si>
  <si>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</si>
  <si>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</si>
  <si>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</si>
  <si>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</si>
  <si>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</si>
  <si>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</si>
  <si>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</si>
  <si>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</si>
  <si>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</si>
  <si>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</si>
  <si>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</si>
  <si>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</si>
  <si>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</si>
  <si>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</si>
  <si>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</si>
  <si>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</si>
  <si>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</si>
  <si>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</si>
  <si>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</si>
  <si>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</si>
  <si>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</si>
  <si>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</si>
  <si>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</si>
  <si>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</si>
  <si>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</si>
  <si>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</si>
  <si>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</si>
  <si>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</si>
  <si>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</si>
  <si>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</si>
  <si>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</si>
  <si>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</si>
  <si>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</si>
  <si>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</si>
  <si>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</si>
  <si>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</si>
  <si>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</si>
  <si>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</si>
  <si>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</si>
  <si>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</si>
  <si>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</si>
  <si>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</si>
  <si>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</si>
  <si>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</si>
  <si>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</si>
  <si>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</si>
  <si>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</si>
  <si>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</si>
  <si>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</si>
  <si>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</si>
  <si>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</si>
  <si>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</si>
  <si>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</si>
  <si>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</si>
  <si>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</si>
  <si>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</si>
  <si>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</si>
  <si>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</si>
  <si>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</si>
  <si>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</si>
  <si>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</si>
  <si>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</si>
  <si>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</si>
  <si>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</si>
  <si>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</si>
  <si>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</si>
  <si>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</si>
  <si>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</si>
  <si>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</si>
  <si>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</si>
  <si>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</si>
  <si>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</si>
  <si>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</si>
  <si>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</si>
  <si>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</si>
  <si>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</si>
  <si>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</si>
  <si>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</si>
  <si>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</si>
  <si>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</si>
  <si>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</si>
  <si>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</si>
  <si>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</si>
  <si>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</si>
  <si>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</si>
  <si>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</si>
  <si>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</si>
  <si>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</si>
  <si>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</si>
  <si>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</si>
  <si>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</si>
  <si>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</si>
  <si>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</si>
  <si>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</si>
  <si>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</si>
  <si>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</si>
  <si>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</si>
  <si>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</si>
  <si>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</si>
  <si>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</si>
  <si>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</si>
  <si>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</si>
  <si>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</si>
  <si>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</si>
  <si>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</si>
  <si>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</si>
  <si>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</si>
  <si>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</si>
  <si>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</si>
  <si>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</si>
  <si>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</si>
  <si>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</si>
  <si>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</si>
  <si>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</si>
  <si>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</si>
  <si>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</si>
  <si>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</si>
  <si>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</si>
  <si>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</si>
  <si>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</si>
  <si>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</si>
  <si>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</si>
  <si>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</si>
  <si>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</si>
  <si>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</si>
  <si>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</si>
  <si>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</si>
  <si>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</si>
  <si>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</si>
  <si>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</si>
  <si>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</si>
  <si>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</si>
  <si>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</si>
  <si>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</si>
  <si>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</si>
  <si>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</si>
  <si>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</si>
  <si>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</si>
  <si>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</si>
  <si>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</si>
  <si>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</si>
  <si>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</si>
  <si>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</si>
  <si>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</si>
  <si>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</si>
  <si>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</si>
  <si>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</si>
  <si>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</si>
  <si>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</si>
  <si>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</si>
  <si>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</si>
  <si>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</si>
  <si>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</si>
  <si>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</si>
  <si>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</si>
  <si>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</si>
  <si>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</si>
  <si>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</si>
  <si>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</si>
  <si>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</si>
  <si>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</si>
  <si>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</si>
  <si>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</si>
  <si>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</si>
  <si>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</si>
  <si>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</si>
  <si>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</si>
  <si>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</si>
  <si>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</si>
  <si>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</si>
  <si>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</si>
  <si>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</si>
  <si>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</si>
  <si>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</si>
  <si>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</si>
  <si>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</si>
  <si>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</si>
  <si>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</si>
  <si>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</si>
  <si>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</si>
  <si>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</si>
  <si>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</si>
  <si>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</si>
  <si>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</si>
  <si>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</si>
  <si>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</si>
  <si>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</si>
  <si>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</si>
  <si>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</si>
  <si>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</si>
  <si>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</si>
  <si>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</si>
  <si>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</si>
  <si>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</si>
  <si>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</si>
  <si>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</si>
  <si>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</si>
  <si>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</si>
  <si>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</si>
  <si>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</si>
  <si>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</si>
  <si>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</si>
  <si>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</si>
  <si>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</si>
  <si>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</si>
  <si>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</si>
  <si>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</si>
  <si>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</si>
  <si>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</si>
  <si>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</si>
  <si>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</si>
  <si>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</si>
  <si>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</si>
  <si>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</si>
  <si>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</si>
  <si>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</si>
  <si>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</si>
  <si>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</si>
  <si>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</si>
  <si>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</si>
  <si>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</si>
  <si>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</si>
  <si>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</si>
  <si>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</si>
  <si>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</si>
  <si>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</si>
  <si>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</si>
  <si>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</si>
  <si>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</si>
  <si>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</si>
  <si>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</si>
  <si>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</si>
  <si>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</si>
  <si>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</si>
  <si>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</si>
  <si>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</si>
  <si>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</si>
  <si>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</si>
  <si>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</si>
  <si>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</si>
  <si>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</si>
  <si>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</si>
  <si>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</si>
  <si>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</si>
  <si>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</si>
  <si>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</si>
  <si>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</si>
  <si>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</si>
  <si>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</si>
  <si>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</si>
  <si>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</si>
  <si>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</si>
  <si>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</si>
  <si>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</si>
  <si>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</si>
  <si>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</si>
  <si>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</si>
  <si>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</si>
  <si>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</si>
  <si>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</si>
  <si>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</si>
  <si>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</si>
  <si>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</si>
  <si>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</si>
  <si>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</si>
  <si>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</si>
  <si>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</si>
  <si>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</si>
  <si>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</si>
  <si>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</si>
  <si>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</si>
  <si>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</si>
  <si>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</si>
  <si>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</si>
  <si>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</si>
  <si>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</si>
  <si>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</si>
  <si>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</si>
  <si>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</si>
  <si>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</si>
  <si>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</si>
  <si>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</si>
  <si>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</si>
  <si>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</si>
  <si>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</si>
  <si>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</si>
  <si>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</si>
  <si>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</si>
  <si>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</si>
  <si>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</si>
  <si>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</si>
  <si>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</si>
  <si>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</si>
  <si>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</si>
  <si>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</si>
  <si>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</si>
  <si>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</si>
  <si>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</si>
  <si>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</si>
  <si>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</si>
  <si>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</si>
  <si>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</si>
  <si>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</si>
  <si>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</si>
  <si>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</si>
  <si>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</si>
  <si>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</si>
  <si>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</si>
  <si>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</si>
  <si>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</si>
  <si>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</si>
  <si>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</si>
  <si>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</si>
  <si>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</si>
  <si>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</si>
  <si>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</si>
  <si>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</si>
  <si>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</si>
  <si>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</si>
  <si>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</si>
  <si>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</si>
  <si>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</si>
  <si>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</si>
  <si>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</si>
  <si>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</si>
  <si>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</si>
  <si>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</si>
  <si>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</si>
  <si>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</si>
  <si>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</si>
  <si>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</si>
  <si>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</si>
  <si>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</si>
  <si>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</si>
  <si>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</si>
  <si>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</si>
  <si>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</si>
  <si>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</si>
  <si>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</si>
  <si>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</si>
  <si>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</si>
  <si>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</si>
  <si>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</si>
  <si>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</si>
  <si>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</si>
  <si>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</si>
  <si>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</si>
  <si>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</si>
  <si>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</si>
  <si>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</si>
  <si>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</si>
  <si>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</si>
  <si>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</si>
  <si>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</si>
  <si>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</si>
  <si>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</si>
  <si>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</si>
  <si>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</si>
  <si>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</si>
  <si>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</si>
  <si>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</si>
  <si>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</si>
  <si>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</si>
  <si>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</si>
  <si>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</si>
  <si>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</si>
  <si>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</si>
  <si>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</si>
  <si>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</si>
  <si>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</si>
  <si>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</si>
  <si>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</si>
  <si>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</si>
  <si>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</si>
  <si>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</si>
  <si>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</si>
  <si>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</si>
  <si>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</si>
  <si>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</si>
  <si>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</si>
  <si>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</si>
  <si>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</si>
  <si>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</si>
  <si>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</si>
  <si>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</si>
  <si>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</si>
  <si>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</si>
  <si>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</si>
  <si>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</si>
  <si>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</si>
  <si>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</si>
  <si>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</si>
  <si>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</si>
  <si>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</si>
  <si>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</si>
  <si>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</si>
  <si>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</si>
  <si>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</si>
  <si>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</si>
  <si>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</si>
  <si>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</si>
  <si>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</si>
  <si>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</si>
  <si>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</si>
  <si>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</si>
  <si>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</si>
  <si>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</si>
  <si>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</si>
  <si>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</si>
  <si>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</si>
  <si>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</si>
  <si>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</si>
  <si>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</si>
  <si>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</si>
  <si>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</si>
  <si>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</si>
  <si>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</si>
  <si>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</si>
  <si>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</si>
  <si>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</si>
  <si>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</si>
  <si>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</si>
  <si>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</si>
  <si>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</si>
  <si>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</si>
  <si>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</si>
  <si>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</si>
  <si>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</si>
  <si>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</si>
  <si>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</si>
  <si>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</si>
  <si>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</si>
  <si>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</si>
  <si>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</si>
  <si>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</si>
  <si>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</si>
  <si>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</si>
  <si>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</si>
  <si>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</si>
  <si>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</si>
  <si>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</si>
  <si>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</si>
  <si>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</si>
  <si>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</si>
  <si>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</si>
  <si>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</si>
  <si>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</si>
  <si>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</si>
  <si>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</si>
  <si>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</si>
  <si>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</si>
  <si>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</si>
  <si>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</si>
  <si>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</si>
  <si>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</si>
  <si>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</si>
  <si>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</si>
  <si>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</si>
  <si>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</si>
  <si>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</si>
  <si>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</si>
  <si>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</si>
  <si>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</si>
  <si>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</si>
  <si>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</si>
  <si>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</si>
  <si>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</si>
  <si>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</si>
  <si>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</si>
  <si>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</si>
  <si>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</si>
  <si>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</si>
  <si>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</si>
  <si>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</si>
  <si>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</si>
  <si>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</si>
  <si>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</si>
  <si>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</si>
  <si>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</si>
  <si>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</si>
  <si>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</si>
  <si>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</si>
  <si>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</si>
  <si>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</si>
  <si>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</si>
  <si>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</si>
  <si>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</si>
  <si>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</si>
  <si>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</si>
  <si>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</si>
  <si>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</si>
  <si>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</si>
  <si>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</si>
  <si>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</si>
  <si>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</si>
  <si>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</si>
  <si>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</si>
  <si>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</si>
  <si>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</si>
  <si>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</si>
  <si>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</si>
  <si>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</si>
  <si>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</si>
  <si>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</si>
  <si>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</si>
  <si>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</si>
  <si>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</si>
  <si>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</si>
  <si>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</si>
  <si>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</si>
  <si>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</si>
  <si>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</si>
  <si>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</si>
  <si>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</si>
  <si>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</si>
  <si>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</si>
  <si>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</si>
  <si>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</si>
  <si>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</si>
  <si>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</si>
  <si>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</si>
  <si>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</si>
  <si>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</si>
  <si>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</si>
  <si>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</si>
  <si>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</si>
  <si>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</si>
  <si>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</si>
  <si>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</si>
  <si>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</si>
  <si>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</si>
  <si>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</si>
  <si>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</si>
  <si>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</si>
  <si>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</si>
  <si>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</si>
  <si>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</si>
  <si>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</si>
  <si>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</si>
  <si>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</si>
  <si>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</si>
  <si>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</si>
  <si>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</si>
  <si>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</si>
  <si>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</si>
  <si>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</si>
  <si>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</si>
  <si>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</si>
  <si>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</si>
  <si>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</si>
  <si>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</si>
  <si>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</si>
  <si>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</si>
  <si>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</si>
  <si>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</si>
  <si>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</si>
  <si>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</si>
  <si>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</si>
  <si>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</si>
  <si>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</si>
  <si>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</si>
  <si>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</si>
  <si>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</si>
  <si>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</si>
  <si>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</si>
  <si>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</si>
  <si>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</si>
  <si>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</si>
  <si>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</si>
  <si>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</si>
  <si>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</si>
  <si>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</si>
  <si>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</si>
  <si>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</si>
  <si>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</si>
  <si>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</si>
  <si>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</si>
  <si>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</si>
  <si>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</si>
  <si>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</si>
  <si>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</si>
  <si>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</si>
  <si>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</si>
  <si>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</si>
  <si>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</si>
  <si>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</si>
  <si>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</si>
  <si>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</si>
  <si>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</si>
  <si>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</si>
  <si>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</si>
  <si>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</si>
  <si>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</si>
  <si>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</si>
  <si>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</si>
  <si>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</si>
  <si>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</si>
  <si>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</si>
  <si>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</si>
  <si>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</si>
  <si>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</si>
  <si>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</si>
  <si>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</si>
  <si>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</si>
  <si>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</si>
  <si>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</si>
  <si>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</si>
  <si>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</si>
  <si>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</si>
  <si>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</si>
  <si>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</si>
  <si>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</si>
  <si>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</si>
  <si>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</si>
  <si>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</si>
  <si>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</si>
  <si>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</si>
  <si>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</si>
  <si>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</si>
  <si>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</si>
  <si>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</si>
  <si>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</si>
  <si>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</si>
  <si>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</si>
  <si>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</si>
  <si>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</si>
  <si>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</si>
  <si>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</si>
  <si>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</si>
  <si>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</si>
  <si>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</si>
  <si>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</si>
  <si>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</si>
  <si>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</si>
  <si>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</si>
  <si>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</si>
  <si>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</si>
  <si>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</si>
  <si>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</si>
  <si>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</si>
  <si>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</si>
  <si>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</si>
  <si>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</si>
  <si>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</si>
  <si>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</si>
  <si>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</si>
  <si>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</si>
  <si>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</si>
  <si>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</si>
  <si>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</si>
  <si>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</si>
  <si>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</si>
  <si>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</si>
  <si>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</si>
  <si>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</si>
  <si>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</si>
  <si>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</si>
  <si>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</si>
  <si>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</si>
  <si>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</si>
  <si>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</si>
  <si>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</si>
  <si>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</si>
  <si>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</si>
  <si>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</si>
  <si>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</si>
  <si>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</si>
  <si>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</si>
  <si>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</si>
  <si>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</si>
  <si>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</si>
  <si>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</si>
  <si>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</si>
  <si>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</si>
  <si>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</si>
  <si>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</si>
  <si>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</si>
  <si>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</si>
  <si>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</si>
  <si>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</si>
  <si>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</si>
  <si>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</si>
  <si>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</si>
  <si>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</si>
  <si>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</si>
  <si>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</si>
  <si>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</si>
  <si>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</si>
  <si>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</si>
  <si>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</si>
  <si>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</si>
  <si>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</si>
  <si>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</si>
  <si>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</si>
  <si>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</si>
  <si>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</si>
  <si>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</si>
  <si>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</si>
  <si>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</si>
  <si>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</si>
  <si>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</si>
  <si>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</si>
  <si>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</si>
  <si>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</si>
  <si>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</si>
  <si>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</si>
  <si>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</si>
  <si>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</si>
  <si>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</si>
  <si>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</si>
  <si>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</si>
  <si>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</si>
  <si>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</si>
  <si>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</si>
  <si>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</si>
  <si>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</si>
  <si>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</si>
  <si>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</si>
  <si>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</si>
  <si>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</si>
  <si>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</si>
  <si>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</si>
  <si>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</si>
  <si>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</si>
  <si>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</si>
  <si>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</si>
  <si>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</si>
  <si>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</si>
  <si>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</si>
  <si>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</si>
  <si>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</si>
  <si>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</si>
  <si>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</si>
  <si>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</si>
  <si>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</si>
  <si>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</si>
  <si>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</si>
  <si>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</si>
  <si>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</si>
  <si>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</si>
  <si>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</si>
  <si>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</si>
  <si>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</si>
  <si>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</si>
  <si>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</si>
  <si>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</si>
  <si>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</si>
  <si>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</si>
  <si>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</si>
  <si>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</si>
  <si>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</si>
  <si>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</si>
  <si>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</si>
  <si>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</si>
  <si>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</si>
  <si>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</si>
  <si>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</si>
  <si>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</si>
  <si>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</si>
  <si>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</si>
  <si>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</si>
  <si>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</si>
  <si>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</si>
  <si>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</si>
  <si>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</si>
  <si>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</si>
  <si>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</si>
  <si>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</si>
  <si>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</si>
  <si>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</si>
  <si>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</si>
  <si>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</si>
  <si>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</si>
  <si>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</si>
  <si>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</si>
  <si>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</si>
  <si>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</si>
  <si>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</si>
  <si>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</si>
  <si>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</si>
  <si>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</si>
  <si>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</si>
  <si>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</si>
  <si>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</si>
  <si>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</si>
  <si>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</si>
  <si>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</si>
  <si>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</si>
  <si>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</si>
  <si>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</si>
  <si>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</si>
  <si>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</si>
  <si>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</si>
  <si>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</si>
  <si>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</si>
  <si>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</si>
  <si>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</si>
  <si>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</si>
  <si>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</si>
  <si>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</si>
  <si>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</si>
  <si>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</si>
  <si>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</si>
  <si>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</si>
  <si>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</si>
  <si>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</si>
  <si>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</si>
  <si>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</si>
  <si>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</si>
  <si>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</si>
  <si>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</si>
  <si>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</si>
  <si>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</si>
  <si>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</si>
  <si>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</si>
  <si>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</si>
  <si>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</si>
  <si>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</si>
  <si>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</si>
  <si>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</si>
  <si>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</si>
  <si>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</si>
  <si>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</si>
  <si>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</si>
  <si>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</si>
  <si>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</si>
  <si>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</si>
  <si>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</si>
  <si>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</si>
  <si>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</si>
  <si>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</si>
  <si>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</si>
  <si>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</si>
  <si>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</si>
  <si>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</si>
  <si>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</si>
  <si>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</si>
  <si>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</si>
  <si>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</si>
  <si>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</si>
  <si>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</si>
  <si>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</si>
  <si>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</si>
  <si>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</si>
  <si>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</si>
  <si>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</si>
  <si>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</si>
  <si>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</si>
  <si>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</si>
  <si>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</si>
  <si>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</si>
  <si>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</si>
  <si>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</si>
  <si>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</si>
  <si>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</si>
  <si>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</si>
  <si>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</si>
  <si>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</si>
  <si>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</si>
  <si>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</si>
  <si>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</si>
  <si>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</si>
  <si>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</si>
  <si>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</si>
  <si>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</si>
  <si>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</si>
  <si>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</si>
  <si>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</si>
  <si>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</si>
  <si>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</si>
  <si>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</si>
  <si>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</si>
  <si>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</si>
  <si>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</si>
  <si>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</si>
  <si>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</si>
  <si>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</si>
  <si>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</si>
  <si>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</si>
  <si>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</si>
  <si>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</si>
  <si>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</si>
  <si>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</si>
  <si>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</si>
  <si>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</si>
  <si>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</si>
  <si>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</si>
  <si>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</si>
  <si>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</si>
  <si>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</si>
  <si>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</si>
  <si>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</si>
  <si>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</si>
  <si>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</si>
  <si>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</si>
  <si>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</si>
  <si>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</si>
  <si>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</si>
  <si>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</si>
  <si>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</si>
  <si>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</si>
  <si>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</si>
  <si>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</si>
  <si>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</si>
  <si>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</si>
  <si>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</si>
  <si>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</si>
  <si>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</si>
  <si>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</si>
  <si>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</si>
  <si>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</si>
  <si>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</si>
  <si>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</si>
  <si>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</si>
  <si>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</si>
  <si>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</si>
  <si>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</si>
  <si>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</si>
  <si>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</si>
  <si>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</si>
  <si>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</si>
  <si>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</si>
  <si>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</si>
  <si>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</si>
  <si>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</si>
  <si>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</si>
  <si>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</si>
  <si>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</si>
  <si>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</si>
  <si>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</si>
  <si>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</si>
  <si>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</si>
  <si>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</si>
  <si>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</si>
  <si>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</si>
  <si>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</si>
  <si>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</si>
  <si>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</si>
  <si>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</si>
  <si>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</si>
  <si>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</si>
  <si>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</si>
  <si>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</si>
  <si>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</si>
  <si>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</si>
  <si>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</si>
  <si>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</si>
  <si>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</si>
  <si>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</si>
  <si>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</si>
  <si>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</si>
  <si>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</si>
  <si>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</si>
  <si>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</si>
  <si>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</si>
  <si>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</si>
  <si>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</si>
  <si>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</si>
  <si>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</si>
  <si>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</si>
  <si>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</si>
  <si>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</si>
  <si>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</si>
  <si>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</si>
  <si>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</si>
  <si>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</si>
  <si>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</si>
  <si>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</si>
  <si>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</si>
  <si>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</si>
  <si>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</si>
  <si>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</si>
  <si>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</si>
  <si>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</si>
  <si>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</si>
  <si>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</si>
  <si>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</si>
  <si>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</si>
  <si>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</si>
  <si>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</si>
  <si>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</si>
  <si>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</si>
  <si>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</si>
  <si>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</si>
  <si>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</si>
  <si>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</si>
  <si>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</si>
  <si>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</si>
  <si>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</si>
  <si>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</si>
  <si>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</si>
  <si>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</si>
  <si>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</si>
  <si>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</si>
  <si>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</si>
  <si>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</si>
  <si>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</si>
  <si>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</si>
  <si>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</si>
  <si>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</si>
  <si>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</si>
  <si>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</si>
  <si>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</si>
  <si>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</si>
  <si>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</si>
  <si>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</si>
  <si>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</si>
  <si>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</si>
  <si>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</si>
  <si>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</si>
  <si>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</si>
  <si>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</si>
  <si>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</si>
  <si>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</si>
  <si>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</si>
  <si>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</si>
  <si>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</si>
  <si>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</si>
  <si>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</si>
  <si>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</si>
  <si>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</si>
  <si>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</si>
  <si>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</si>
  <si>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</si>
  <si>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</si>
  <si>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</si>
  <si>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</si>
  <si>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</si>
  <si>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</si>
  <si>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</si>
  <si>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</si>
  <si>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</si>
  <si>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</si>
  <si>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</si>
  <si>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</si>
  <si>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</si>
  <si>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</si>
  <si>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</si>
  <si>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</si>
  <si>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</si>
  <si>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</si>
  <si>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</si>
  <si>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</si>
  <si>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</si>
  <si>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</si>
  <si>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</si>
  <si>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</si>
  <si>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</si>
  <si>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</si>
  <si>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</si>
  <si>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</si>
  <si>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</si>
  <si>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</si>
  <si>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</si>
  <si>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</si>
  <si>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</si>
  <si>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</si>
  <si>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</si>
  <si>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</si>
  <si>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</si>
  <si>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</si>
  <si>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</si>
  <si>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</si>
  <si>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</si>
  <si>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</si>
  <si>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</si>
  <si>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</si>
  <si>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</si>
  <si>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</si>
  <si>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</si>
  <si>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</si>
  <si>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</si>
  <si>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</si>
  <si>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</si>
  <si>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</si>
  <si>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</si>
  <si>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</si>
  <si>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</si>
  <si>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</si>
  <si>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</si>
  <si>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</si>
  <si>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</si>
  <si>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</si>
  <si>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</si>
  <si>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</si>
  <si>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</si>
  <si>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</si>
  <si>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</si>
  <si>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</si>
  <si>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</si>
  <si>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</si>
  <si>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</si>
  <si>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</si>
  <si>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</si>
  <si>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</si>
  <si>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</si>
  <si>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</si>
  <si>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</si>
  <si>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</si>
  <si>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</si>
  <si>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</si>
  <si>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</si>
  <si>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</si>
  <si>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</si>
  <si>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</si>
  <si>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</si>
  <si>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</si>
  <si>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</si>
  <si>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</si>
  <si>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</si>
  <si>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</si>
  <si>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</si>
  <si>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</si>
  <si>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</si>
  <si>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</si>
  <si>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</si>
  <si>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</si>
  <si>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</si>
  <si>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</si>
  <si>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</si>
  <si>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</si>
  <si>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</si>
  <si>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</si>
  <si>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</si>
  <si>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</si>
  <si>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</si>
  <si>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</si>
  <si>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</si>
  <si>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</si>
  <si>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</si>
  <si>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</si>
  <si>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</si>
  <si>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</si>
  <si>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</si>
  <si>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</si>
  <si>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</si>
  <si>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</si>
  <si>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</si>
  <si>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</si>
  <si>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</si>
  <si>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</si>
  <si>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</si>
  <si>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</si>
  <si>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</si>
  <si>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</si>
  <si>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</si>
  <si>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</si>
  <si>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</si>
  <si>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</si>
  <si>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</si>
  <si>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</si>
  <si>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</si>
  <si>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</si>
  <si>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</si>
  <si>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</si>
  <si>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</si>
  <si>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</si>
  <si>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</si>
  <si>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</si>
  <si>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</si>
  <si>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</si>
  <si>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</si>
  <si>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</si>
  <si>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</si>
  <si>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</si>
  <si>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</si>
  <si>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</si>
  <si>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</si>
  <si>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</si>
  <si>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</si>
  <si>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</si>
  <si>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</si>
  <si>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</si>
  <si>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</si>
  <si>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</si>
  <si>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</si>
  <si>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</si>
  <si>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</si>
  <si>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</si>
  <si>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</si>
  <si>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</si>
  <si>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</si>
  <si>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</si>
  <si>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</si>
  <si>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</si>
  <si>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</si>
  <si>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</si>
  <si>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</si>
  <si>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</si>
  <si>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</si>
  <si>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</si>
  <si>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</si>
  <si>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</si>
  <si>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</si>
  <si>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</si>
  <si>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</si>
  <si>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</si>
  <si>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</si>
  <si>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</si>
  <si>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</si>
  <si>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</si>
  <si>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</si>
  <si>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</si>
  <si>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</si>
  <si>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</si>
  <si>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</si>
  <si>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</si>
  <si>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</si>
  <si>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</si>
  <si>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</si>
  <si>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</si>
  <si>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</si>
  <si>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</si>
  <si>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</si>
  <si>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</si>
  <si>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</si>
  <si>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</si>
  <si>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</si>
  <si>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</si>
  <si>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</si>
  <si>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</si>
  <si>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</si>
  <si>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</si>
  <si>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</si>
  <si>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</si>
  <si>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</si>
  <si>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</si>
  <si>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</si>
  <si>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</si>
  <si>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</si>
  <si>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</si>
  <si>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</si>
  <si>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</si>
  <si>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</si>
  <si>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</si>
  <si>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</si>
  <si>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</si>
  <si>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</si>
  <si>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</si>
  <si>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</si>
  <si>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</si>
  <si>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</si>
  <si>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</si>
  <si>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</si>
  <si>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</si>
  <si>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</si>
  <si>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</si>
  <si>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</si>
  <si>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</si>
  <si>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</si>
  <si>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</si>
  <si>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</si>
  <si>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</si>
  <si>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</si>
  <si>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</si>
  <si>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</si>
  <si>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</si>
  <si>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</si>
  <si>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</si>
  <si>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</si>
  <si>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</si>
  <si>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</si>
  <si>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</si>
  <si>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</si>
  <si>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</si>
  <si>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</si>
  <si>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</si>
  <si>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</si>
  <si>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</si>
  <si>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</si>
  <si>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</si>
  <si>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</si>
  <si>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</si>
  <si>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</si>
  <si>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</si>
  <si>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</si>
  <si>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</si>
  <si>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</si>
  <si>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</si>
  <si>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</si>
  <si>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</si>
  <si>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</si>
  <si>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</si>
  <si>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</si>
  <si>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</si>
  <si>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</si>
  <si>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</si>
  <si>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</si>
  <si>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</si>
  <si>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</si>
  <si>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</si>
  <si>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</si>
  <si>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</si>
  <si>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</si>
  <si>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</si>
  <si>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</si>
  <si>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</si>
  <si>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</si>
  <si>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</si>
  <si>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</si>
  <si>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</si>
  <si>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</si>
  <si>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</si>
  <si>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</si>
  <si>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</si>
  <si>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</si>
  <si>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</si>
  <si>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</si>
  <si>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</si>
  <si>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</si>
  <si>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</si>
  <si>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</si>
  <si>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</si>
  <si>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</si>
  <si>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</si>
  <si>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</si>
  <si>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</si>
  <si>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</si>
  <si>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</si>
  <si>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</si>
  <si>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</si>
  <si>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</si>
  <si>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</si>
  <si>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</si>
  <si>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</si>
  <si>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</si>
  <si>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</si>
  <si>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</si>
  <si>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</si>
  <si>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</si>
  <si>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</si>
  <si>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</si>
  <si>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</si>
  <si>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</si>
  <si>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</si>
  <si>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</si>
  <si>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</si>
  <si>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</si>
  <si>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</si>
  <si>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</si>
  <si>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</si>
  <si>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</si>
  <si>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</si>
  <si>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</si>
  <si>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</si>
  <si>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</si>
  <si>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</si>
  <si>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</si>
  <si>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</si>
  <si>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</si>
  <si>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</si>
  <si>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</si>
  <si>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</si>
  <si>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</si>
  <si>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</si>
  <si>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</si>
  <si>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</si>
  <si>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</si>
  <si>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</si>
  <si>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</si>
  <si>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</si>
  <si>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</si>
  <si>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</si>
  <si>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</si>
  <si>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</si>
  <si>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</si>
  <si>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</si>
  <si>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</si>
  <si>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</si>
  <si>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</si>
  <si>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</si>
  <si>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</si>
  <si>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</si>
  <si>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</si>
  <si>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</si>
  <si>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</si>
  <si>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</si>
  <si>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</si>
  <si>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</si>
  <si>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</si>
  <si>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</si>
  <si>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</si>
  <si>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</si>
  <si>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</si>
  <si>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</si>
  <si>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</si>
  <si>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</si>
  <si>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</si>
  <si>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</si>
  <si>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</si>
  <si>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</si>
  <si>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</si>
  <si>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</si>
  <si>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</si>
  <si>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</si>
  <si>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</si>
  <si>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</si>
  <si>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</si>
  <si>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</si>
  <si>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</si>
  <si>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</si>
  <si>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</si>
  <si>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</si>
  <si>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</si>
  <si>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</si>
  <si>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</si>
  <si>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</si>
  <si>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</si>
  <si>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</si>
  <si>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</si>
  <si>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</si>
  <si>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</si>
  <si>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</si>
  <si>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</si>
  <si>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</si>
  <si>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</si>
  <si>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</si>
  <si>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</si>
  <si>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</si>
  <si>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</si>
  <si>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</si>
  <si>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</si>
  <si>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</si>
  <si>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</si>
  <si>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</si>
  <si>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</si>
  <si>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</si>
  <si>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</si>
  <si>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</si>
  <si>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</si>
  <si>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</si>
  <si>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</si>
  <si>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</si>
  <si>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</si>
  <si>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</si>
  <si>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</si>
  <si>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</si>
  <si>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</si>
  <si>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</si>
  <si>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</si>
  <si>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</si>
  <si>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</si>
  <si>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</si>
  <si>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</si>
  <si>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</si>
  <si>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</si>
  <si>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</si>
  <si>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</si>
  <si>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</si>
  <si>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</si>
  <si>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</si>
  <si>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</si>
  <si>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</si>
  <si>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</si>
  <si>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</si>
  <si>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</si>
  <si>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</si>
  <si>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</si>
  <si>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</si>
  <si>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</si>
  <si>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</si>
  <si>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</si>
  <si>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</si>
  <si>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</si>
  <si>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</si>
  <si>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</si>
  <si>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</si>
  <si>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</si>
  <si>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</si>
  <si>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</si>
  <si>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</si>
  <si>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</si>
  <si>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</si>
  <si>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</si>
  <si>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</si>
  <si>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</si>
  <si>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</si>
  <si>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</si>
  <si>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</si>
  <si>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</si>
  <si>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</si>
  <si>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</si>
  <si>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</si>
  <si>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</si>
  <si>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</si>
  <si>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</si>
  <si>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</si>
  <si>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</si>
  <si>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</si>
  <si>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</si>
  <si>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</si>
  <si>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</si>
  <si>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</si>
  <si>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</si>
  <si>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</si>
  <si>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</si>
  <si>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</si>
  <si>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</si>
  <si>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</si>
  <si>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</si>
  <si>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</si>
  <si>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</si>
  <si>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</si>
  <si>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</si>
  <si>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</si>
  <si>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</si>
  <si>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</si>
  <si>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</si>
  <si>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</si>
  <si>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</si>
  <si>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</si>
  <si>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</si>
  <si>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</si>
  <si>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</si>
  <si>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</si>
  <si>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</si>
  <si>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</si>
  <si>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</si>
  <si>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</si>
  <si>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</si>
  <si>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</si>
  <si>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</si>
  <si>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</si>
  <si>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</si>
  <si>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</si>
  <si>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</si>
  <si>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</si>
  <si>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</si>
  <si>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</si>
  <si>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</si>
  <si>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</si>
  <si>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</si>
  <si>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</si>
  <si>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</si>
  <si>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</si>
  <si>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</si>
  <si>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</si>
  <si>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</si>
  <si>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Перетинання державного кордону України з терористичною метою</t>
  </si>
  <si>
    <t>258-6</t>
  </si>
  <si>
    <t>за 2023 рік</t>
  </si>
  <si>
    <t>Полтавський апеляційний суд</t>
  </si>
  <si>
    <t>36000. Полтавська область.м. Полтава</t>
  </si>
  <si>
    <t>вул. Соборності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</si>
  <si>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</si>
  <si>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</si>
  <si>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</si>
  <si>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С.А. Гальонкін</t>
  </si>
  <si>
    <t>О.В. Кристал</t>
  </si>
  <si>
    <t>inbox@pla.court.gov.ua</t>
  </si>
  <si>
    <t>5 січня 2024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</si>
</sst>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1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33" borderId="0" applyNumberFormat="0" applyBorder="0" applyAlignment="0" applyProtection="0"/>
    <xf numFmtId="0" fontId="31" fillId="2" borderId="1" applyNumberFormat="0" applyAlignment="0" applyProtection="0"/>
    <xf numFmtId="0" fontId="22" fillId="31" borderId="2" applyNumberFormat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3" borderId="1" applyNumberFormat="0" applyAlignment="0" applyProtection="0"/>
    <xf numFmtId="0" fontId="35" fillId="0" borderId="6" applyNumberFormat="0" applyFill="0" applyAlignment="0" applyProtection="0"/>
    <xf numFmtId="0" fontId="36" fillId="13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2" fillId="41" borderId="10" applyNumberFormat="0" applyAlignment="0" applyProtection="0"/>
    <xf numFmtId="0" fontId="63" fillId="42" borderId="11" applyNumberFormat="0" applyAlignment="0" applyProtection="0"/>
    <xf numFmtId="0" fontId="64" fillId="42" borderId="10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43" borderId="16" applyNumberFormat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77" fillId="47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19" fillId="0" borderId="24" xfId="0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0" fillId="48" borderId="0" xfId="0" applyFill="1" applyAlignment="1">
      <alignment horizontal="center" wrapText="1"/>
    </xf>
    <xf numFmtId="0" fontId="19" fillId="48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97" applyFont="1" applyBorder="1" applyAlignment="1">
      <alignment horizontal="center" vertical="center"/>
      <protection/>
    </xf>
    <xf numFmtId="0" fontId="2" fillId="0" borderId="25" xfId="97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97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2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Font="1" applyBorder="1" applyAlignment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0" xfId="97" applyFont="1" applyBorder="1" applyAlignment="1">
      <alignment horizontal="center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0" xfId="99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18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48" borderId="0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39" fillId="0" borderId="23" xfId="102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0" xfId="105" applyFont="1" applyFill="1" applyBorder="1" applyAlignment="1">
      <alignment horizontal="center" vertical="center" wrapText="1"/>
      <protection/>
    </xf>
    <xf numFmtId="0" fontId="1" fillId="0" borderId="23" xfId="105" applyFont="1" applyFill="1" applyBorder="1" applyAlignment="1">
      <alignment horizontal="center" vertical="center" wrapText="1"/>
      <protection/>
    </xf>
    <xf numFmtId="0" fontId="1" fillId="0" borderId="23" xfId="105" applyFont="1" applyFill="1" applyBorder="1" applyAlignment="1">
      <alignment horizont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0" fontId="2" fillId="0" borderId="20" xfId="97" applyFont="1" applyBorder="1" applyAlignment="1">
      <alignment horizontal="center" vertical="center" wrapText="1"/>
      <protection/>
    </xf>
    <xf numFmtId="0" fontId="11" fillId="0" borderId="19" xfId="105" applyFont="1" applyFill="1" applyBorder="1" applyAlignment="1">
      <alignment vertical="center" wrapText="1"/>
      <protection/>
    </xf>
    <xf numFmtId="0" fontId="16" fillId="0" borderId="19" xfId="105" applyFont="1" applyFill="1" applyBorder="1" applyAlignment="1">
      <alignment horizontal="left" vertical="top" wrapText="1"/>
      <protection/>
    </xf>
    <xf numFmtId="0" fontId="16" fillId="0" borderId="19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23" xfId="105" applyFont="1" applyFill="1" applyBorder="1" applyAlignment="1">
      <alignment horizont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7" fillId="0" borderId="23" xfId="105" applyFont="1" applyFill="1" applyBorder="1" applyAlignment="1">
      <alignment horizontal="center" vertical="center" textRotation="90" wrapText="1"/>
      <protection/>
    </xf>
    <xf numFmtId="0" fontId="17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48" borderId="25" xfId="0" applyNumberFormat="1" applyFont="1" applyFill="1" applyBorder="1" applyAlignment="1" applyProtection="1">
      <alignment/>
      <protection/>
    </xf>
    <xf numFmtId="0" fontId="6" fillId="48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49" fontId="13" fillId="0" borderId="0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1" fillId="0" borderId="23" xfId="102" applyFont="1" applyFill="1" applyBorder="1" applyAlignment="1" applyProtection="1">
      <alignment vertical="center" wrapText="1"/>
      <protection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104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3" xfId="105" applyNumberFormat="1" applyFont="1" applyFill="1" applyBorder="1" applyAlignment="1">
      <alignment horizontal="right" vertical="center" wrapText="1"/>
      <protection/>
    </xf>
    <xf numFmtId="0" fontId="8" fillId="0" borderId="23" xfId="0" applyFont="1" applyBorder="1" applyAlignment="1">
      <alignment horizontal="center" wrapText="1"/>
    </xf>
    <xf numFmtId="0" fontId="6" fillId="0" borderId="23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49" fontId="4" fillId="0" borderId="23" xfId="97" applyNumberFormat="1" applyFont="1" applyBorder="1" applyAlignment="1" applyProtection="1">
      <alignment horizontal="center" vertical="center" wrapText="1"/>
      <protection/>
    </xf>
    <xf numFmtId="0" fontId="2" fillId="0" borderId="23" xfId="97" applyFont="1" applyBorder="1" applyAlignment="1" applyProtection="1">
      <alignment horizontal="left" vertical="center" wrapText="1"/>
      <protection/>
    </xf>
    <xf numFmtId="49" fontId="8" fillId="0" borderId="23" xfId="97" applyNumberFormat="1" applyFont="1" applyBorder="1" applyAlignment="1" applyProtection="1">
      <alignment horizontal="center" vertical="center" wrapText="1"/>
      <protection/>
    </xf>
    <xf numFmtId="0" fontId="6" fillId="0" borderId="23" xfId="97" applyFont="1" applyBorder="1" applyAlignment="1" applyProtection="1">
      <alignment horizontal="center" vertical="center" wrapText="1"/>
      <protection/>
    </xf>
    <xf numFmtId="49" fontId="4" fillId="0" borderId="23" xfId="97" applyNumberFormat="1" applyFont="1" applyFill="1" applyBorder="1" applyAlignment="1" applyProtection="1">
      <alignment horizontal="center" vertical="center" wrapText="1"/>
      <protection/>
    </xf>
    <xf numFmtId="0" fontId="2" fillId="0" borderId="23" xfId="97" applyFont="1" applyFill="1" applyBorder="1" applyAlignment="1" applyProtection="1">
      <alignment horizontal="left" vertical="center" wrapText="1"/>
      <protection/>
    </xf>
    <xf numFmtId="3" fontId="3" fillId="0" borderId="23" xfId="0" applyNumberFormat="1" applyFont="1" applyBorder="1" applyAlignment="1" applyProtection="1">
      <alignment horizontal="right" vertical="center" wrapText="1"/>
      <protection locked="0"/>
    </xf>
    <xf numFmtId="3" fontId="0" fillId="0" borderId="23" xfId="97" applyNumberFormat="1" applyBorder="1" applyAlignment="1">
      <alignment horizontal="right" vertical="center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 wrapText="1"/>
      <protection locked="0"/>
    </xf>
    <xf numFmtId="3" fontId="3" fillId="0" borderId="23" xfId="97" applyNumberFormat="1" applyFont="1" applyBorder="1" applyAlignment="1" applyProtection="1">
      <alignment horizontal="right" vertical="center" wrapText="1"/>
      <protection locked="0"/>
    </xf>
    <xf numFmtId="3" fontId="3" fillId="0" borderId="23" xfId="97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>
      <alignment horizontal="center"/>
    </xf>
    <xf numFmtId="49" fontId="8" fillId="0" borderId="23" xfId="97" applyNumberFormat="1" applyFont="1" applyFill="1" applyBorder="1" applyAlignment="1" applyProtection="1">
      <alignment horizontal="center" vertical="center" wrapText="1"/>
      <protection/>
    </xf>
    <xf numFmtId="0" fontId="6" fillId="0" borderId="23" xfId="97" applyFont="1" applyFill="1" applyBorder="1" applyAlignment="1" applyProtection="1">
      <alignment horizontal="center" vertical="center" wrapText="1"/>
      <protection/>
    </xf>
    <xf numFmtId="3" fontId="3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97" applyNumberFormat="1" applyFont="1" applyFill="1" applyBorder="1" applyAlignment="1">
      <alignment horizontal="right"/>
      <protection/>
    </xf>
    <xf numFmtId="0" fontId="8" fillId="0" borderId="23" xfId="97" applyFont="1" applyFill="1" applyBorder="1" applyAlignment="1">
      <alignment horizontal="center" wrapText="1"/>
      <protection/>
    </xf>
    <xf numFmtId="0" fontId="8" fillId="0" borderId="23" xfId="0" applyFont="1" applyFill="1" applyBorder="1" applyAlignment="1">
      <alignment horizont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3" xfId="104" applyFont="1" applyFill="1" applyBorder="1" applyAlignment="1" applyProtection="1">
      <alignment vertical="center" wrapText="1"/>
      <protection/>
    </xf>
    <xf numFmtId="0" fontId="2" fillId="0" borderId="23" xfId="104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103" applyNumberFormat="1" applyFont="1" applyFill="1" applyBorder="1" applyAlignment="1" applyProtection="1">
      <alignment horizontal="left" vertical="top" wrapText="1"/>
      <protection/>
    </xf>
    <xf numFmtId="0" fontId="2" fillId="0" borderId="23" xfId="103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0" fontId="3" fillId="0" borderId="23" xfId="97" applyFont="1" applyFill="1" applyBorder="1" applyAlignment="1" applyProtection="1">
      <alignment horizontal="right" vertical="center" wrapText="1"/>
      <protection locked="0"/>
    </xf>
    <xf numFmtId="0" fontId="3" fillId="0" borderId="23" xfId="97" applyFont="1" applyFill="1" applyBorder="1" applyAlignment="1" applyProtection="1">
      <alignment horizontal="right" vertical="center" wrapText="1"/>
      <protection locked="0"/>
    </xf>
    <xf numFmtId="0" fontId="0" fillId="0" borderId="23" xfId="97" applyFill="1" applyBorder="1" applyAlignment="1">
      <alignment horizontal="right"/>
      <protection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>
      <alignment horizontal="right" wrapText="1"/>
    </xf>
    <xf numFmtId="3" fontId="0" fillId="0" borderId="23" xfId="0" applyNumberFormat="1" applyFont="1" applyBorder="1" applyAlignment="1">
      <alignment horizontal="right"/>
    </xf>
    <xf numFmtId="0" fontId="8" fillId="0" borderId="23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23" xfId="0" applyFont="1" applyFill="1" applyBorder="1" applyAlignment="1">
      <alignment wrapText="1"/>
    </xf>
    <xf numFmtId="0" fontId="40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0" fillId="0" borderId="23" xfId="0" applyFont="1" applyBorder="1" applyAlignment="1">
      <alignment horizontal="right" wrapText="1"/>
    </xf>
    <xf numFmtId="0" fontId="39" fillId="0" borderId="23" xfId="102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97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>
      <alignment horizontal="center"/>
    </xf>
    <xf numFmtId="0" fontId="2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2" fillId="0" borderId="32" xfId="0" applyNumberFormat="1" applyFont="1" applyFill="1" applyBorder="1" applyAlignment="1" applyProtection="1">
      <alignment horizontal="right" vertical="center"/>
      <protection/>
    </xf>
    <xf numFmtId="0" fontId="42" fillId="0" borderId="23" xfId="0" applyNumberFormat="1" applyFont="1" applyFill="1" applyBorder="1" applyAlignment="1" applyProtection="1">
      <alignment horizontal="right" vertical="center" wrapText="1"/>
      <protection/>
    </xf>
    <xf numFmtId="0" fontId="42" fillId="0" borderId="19" xfId="0" applyNumberFormat="1" applyFont="1" applyFill="1" applyBorder="1" applyAlignment="1" applyProtection="1">
      <alignment horizontal="right" vertical="center" wrapText="1"/>
      <protection/>
    </xf>
    <xf numFmtId="0" fontId="42" fillId="0" borderId="32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" fillId="0" borderId="23" xfId="0" applyNumberFormat="1" applyFont="1" applyFill="1" applyBorder="1" applyAlignment="1" applyProtection="1">
      <alignment horizontal="right" wrapText="1"/>
      <protection/>
    </xf>
    <xf numFmtId="0" fontId="81" fillId="0" borderId="23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3" fillId="0" borderId="23" xfId="0" applyFont="1" applyFill="1" applyBorder="1" applyAlignment="1">
      <alignment horizontal="left" vertical="top" wrapText="1" inden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 wrapText="1"/>
    </xf>
    <xf numFmtId="0" fontId="81" fillId="0" borderId="23" xfId="0" applyFont="1" applyFill="1" applyBorder="1" applyAlignment="1">
      <alignment horizontal="left" vertical="center" wrapText="1"/>
    </xf>
    <xf numFmtId="0" fontId="81" fillId="0" borderId="23" xfId="0" applyFont="1" applyBorder="1" applyAlignment="1">
      <alignment horizontal="left" vertical="center" textRotation="90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1" fillId="0" borderId="23" xfId="0" applyFont="1" applyBorder="1" applyAlignment="1">
      <alignment horizontal="left" textRotation="90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39" fillId="0" borderId="21" xfId="105" applyFont="1" applyFill="1" applyBorder="1" applyAlignment="1">
      <alignment horizontal="center" vertical="center" textRotation="90" wrapText="1"/>
      <protection/>
    </xf>
    <xf numFmtId="0" fontId="39" fillId="0" borderId="22" xfId="105" applyFont="1" applyFill="1" applyBorder="1" applyAlignment="1">
      <alignment horizontal="center" vertical="center" textRotation="90" wrapText="1"/>
      <protection/>
    </xf>
    <xf numFmtId="0" fontId="39" fillId="0" borderId="20" xfId="105" applyFont="1" applyFill="1" applyBorder="1" applyAlignment="1">
      <alignment horizontal="center" vertical="center" textRotation="90" wrapText="1"/>
      <protection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9" fillId="0" borderId="23" xfId="105" applyFont="1" applyFill="1" applyBorder="1" applyAlignment="1">
      <alignment horizontal="center" vertical="center" wrapText="1"/>
      <protection/>
    </xf>
    <xf numFmtId="0" fontId="1" fillId="0" borderId="25" xfId="105" applyFont="1" applyFill="1" applyBorder="1" applyAlignment="1">
      <alignment horizontal="center" vertical="center" wrapText="1"/>
      <protection/>
    </xf>
    <xf numFmtId="0" fontId="1" fillId="0" borderId="0" xfId="105" applyFont="1" applyFill="1" applyBorder="1" applyAlignment="1">
      <alignment horizontal="center" vertical="center" wrapText="1"/>
      <protection/>
    </xf>
    <xf numFmtId="0" fontId="1" fillId="0" borderId="29" xfId="105" applyFont="1" applyFill="1" applyBorder="1" applyAlignment="1">
      <alignment horizontal="center" vertical="center" wrapText="1"/>
      <protection/>
    </xf>
    <xf numFmtId="0" fontId="19" fillId="0" borderId="0" xfId="105" applyFont="1" applyFill="1" applyAlignment="1">
      <alignment horizontal="left" wrapText="1"/>
      <protection/>
    </xf>
    <xf numFmtId="0" fontId="1" fillId="0" borderId="21" xfId="105" applyFont="1" applyFill="1" applyBorder="1" applyAlignment="1">
      <alignment horizontal="center" vertical="center" textRotation="90" wrapText="1"/>
      <protection/>
    </xf>
    <xf numFmtId="0" fontId="1" fillId="0" borderId="22" xfId="105" applyFont="1" applyFill="1" applyBorder="1" applyAlignment="1">
      <alignment horizontal="center" vertical="center" textRotation="90" wrapText="1"/>
      <protection/>
    </xf>
    <xf numFmtId="0" fontId="1" fillId="0" borderId="30" xfId="105" applyFont="1" applyFill="1" applyBorder="1" applyAlignment="1">
      <alignment horizontal="center" vertical="center" wrapText="1"/>
      <protection/>
    </xf>
    <xf numFmtId="0" fontId="1" fillId="0" borderId="27" xfId="105" applyFont="1" applyFill="1" applyBorder="1" applyAlignment="1">
      <alignment horizontal="center" vertical="center" wrapText="1"/>
      <protection/>
    </xf>
    <xf numFmtId="0" fontId="39" fillId="0" borderId="21" xfId="105" applyFont="1" applyFill="1" applyBorder="1" applyAlignment="1">
      <alignment horizontal="center" vertical="center" wrapText="1"/>
      <protection/>
    </xf>
    <xf numFmtId="0" fontId="39" fillId="0" borderId="22" xfId="105" applyFont="1" applyFill="1" applyBorder="1" applyAlignment="1">
      <alignment horizontal="center" vertical="center" wrapText="1"/>
      <protection/>
    </xf>
    <xf numFmtId="0" fontId="39" fillId="0" borderId="20" xfId="105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105" applyFont="1" applyFill="1" applyBorder="1" applyAlignment="1">
      <alignment horizontal="center" vertical="center" wrapText="1"/>
      <protection/>
    </xf>
    <xf numFmtId="0" fontId="6" fillId="0" borderId="22" xfId="105" applyFont="1" applyFill="1" applyBorder="1" applyAlignment="1">
      <alignment horizontal="center" vertical="center" wrapText="1"/>
      <protection/>
    </xf>
    <xf numFmtId="0" fontId="6" fillId="0" borderId="20" xfId="105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9" fillId="48" borderId="21" xfId="0" applyFont="1" applyFill="1" applyBorder="1" applyAlignment="1">
      <alignment horizontal="center" vertical="center" wrapText="1"/>
    </xf>
    <xf numFmtId="0" fontId="39" fillId="48" borderId="22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textRotation="90" wrapText="1"/>
    </xf>
    <xf numFmtId="0" fontId="39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>
      <alignment horizontal="right" vertical="center"/>
    </xf>
  </cellXfs>
  <cellStyles count="11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te 2" xfId="70"/>
    <cellStyle name="Note 3" xfId="71"/>
    <cellStyle name="Output 2" xfId="72"/>
    <cellStyle name="Title 2" xfId="73"/>
    <cellStyle name="Total 2" xfId="74"/>
    <cellStyle name="Warning Text 2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3" xfId="99"/>
    <cellStyle name="Обычный 4" xfId="100"/>
    <cellStyle name="Обычный 4 2" xfId="101"/>
    <cellStyle name="Обычный 5" xfId="102"/>
    <cellStyle name="Обычный 6" xfId="103"/>
    <cellStyle name="Обычный 7" xfId="104"/>
    <cellStyle name="Обычный_31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[0] 2" xfId="115"/>
    <cellStyle name="Финансовый [0] 2 2" xfId="116"/>
    <cellStyle name="Финансовый [0] 2 2 2" xfId="117"/>
    <cellStyle name="Финансовый [0] 2 2 2 2" xfId="118"/>
    <cellStyle name="Финансовый [0] 2 2 3" xfId="119"/>
    <cellStyle name="Финансовый [0] 2 3" xfId="120"/>
    <cellStyle name="Финансовый [0] 2 3 2" xfId="121"/>
    <cellStyle name="Финансовый [0] 3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30" workbookViewId="0" topLeftCell="A1">
      <selection activeCell="A1" sqref="A1"/>
    </sheetView>
  </sheetViews>
  <sheetFormatPr defaultColWidth="9.140625" defaultRowHeight="12.75"/>
  <cols>
    <col min="1" max="1" width="2.421875" style="63" customWidth="1"/>
    <col min="2" max="2" width="15.421875" style="63" customWidth="1"/>
    <col min="3" max="3" width="3.8515625" style="63" customWidth="1"/>
    <col min="4" max="4" width="18.8515625" style="63" customWidth="1"/>
    <col min="5" max="5" width="15.57421875" style="63" customWidth="1"/>
    <col min="6" max="6" width="11.421875" style="63" customWidth="1"/>
    <col min="7" max="7" width="9.7109375" style="63" customWidth="1"/>
    <col min="8" max="8" width="11.7109375" style="63" customWidth="1"/>
    <col min="9" max="16384" width="9.140625" style="63" customWidth="1"/>
  </cols>
  <sheetData>
    <row r="1" spans="2:8" ht="12.75" customHeight="1">
      <c r="B1" s="20" t="s">
        <v>0</v>
      </c>
      <c r="C1" s="20"/>
      <c r="D1" s="20"/>
      <c r="E1" s="20"/>
      <c r="F1" s="20"/>
      <c r="G1" s="20"/>
      <c r="H1" s="20"/>
    </row>
    <row r="3" spans="2:8" ht="18.75" customHeight="1">
      <c r="B3" s="12" t="s">
        <v>109</v>
      </c>
      <c r="C3" s="12"/>
      <c r="D3" s="12"/>
      <c r="E3" s="12"/>
      <c r="F3" s="12"/>
      <c r="G3" s="12"/>
      <c r="H3" s="12"/>
    </row>
    <row r="4" spans="2:8" ht="18.75" customHeight="1">
      <c r="B4" s="11"/>
      <c r="C4" s="11"/>
      <c r="D4" s="11"/>
      <c r="E4" s="11"/>
      <c r="F4" s="11"/>
      <c r="G4" s="11"/>
      <c r="H4" s="11"/>
    </row>
    <row r="5" spans="2:8" ht="18.75" customHeight="1">
      <c r="B5" s="11"/>
      <c r="C5" s="11"/>
      <c r="D5" s="11"/>
      <c r="E5" s="11"/>
      <c r="F5" s="11"/>
      <c r="G5" s="11"/>
      <c r="H5" s="11"/>
    </row>
    <row r="6" spans="2:8" ht="13.5" customHeight="1">
      <c r="B6" s="64"/>
      <c r="C6" s="64"/>
      <c r="D6" s="9"/>
      <c r="E6" s="9"/>
      <c r="F6" s="9"/>
      <c r="G6" s="64"/>
      <c r="H6" s="64"/>
    </row>
    <row r="7" spans="2:8" ht="12.75">
      <c r="B7" s="37" t="s">
        <v>2411</v>
      </c>
      <c r="C7" s="37"/>
      <c r="D7" s="37"/>
      <c r="E7" s="37"/>
      <c r="F7" s="37"/>
      <c r="G7" s="37"/>
      <c r="H7" s="37"/>
    </row>
    <row r="8" spans="4:8" ht="18.75" customHeight="1">
      <c r="D8" s="65"/>
      <c r="F8" s="64"/>
      <c r="G8" s="64"/>
      <c r="H8" s="64"/>
    </row>
    <row r="9" spans="2:8" ht="12.75" customHeight="1">
      <c r="B9" s="114"/>
      <c r="C9" s="114"/>
      <c r="D9" s="114"/>
      <c r="E9" s="114"/>
      <c r="F9" s="43"/>
      <c r="G9" s="43"/>
      <c r="H9" s="43"/>
    </row>
    <row r="10" spans="1:8" ht="12.75" customHeight="1">
      <c r="A10" s="68"/>
      <c r="B10" s="10" t="s">
        <v>1</v>
      </c>
      <c r="C10" s="10"/>
      <c r="D10" s="10"/>
      <c r="E10" s="113" t="s">
        <v>2</v>
      </c>
      <c r="F10" s="115"/>
      <c r="G10" s="80" t="s">
        <v>114</v>
      </c>
      <c r="H10" s="116"/>
    </row>
    <row r="11" spans="1:8" ht="15.75" customHeight="1">
      <c r="A11" s="66"/>
      <c r="B11" s="26" t="s">
        <v>132</v>
      </c>
      <c r="C11" s="38"/>
      <c r="D11" s="34"/>
      <c r="E11" s="22" t="s">
        <v>2268</v>
      </c>
      <c r="F11" s="40" t="s">
        <v>128</v>
      </c>
      <c r="G11" s="40"/>
      <c r="H11" s="40"/>
    </row>
    <row r="12" spans="1:8" ht="9" customHeight="1">
      <c r="A12" s="66"/>
      <c r="B12" s="26"/>
      <c r="C12" s="38"/>
      <c r="D12" s="34"/>
      <c r="E12" s="22"/>
      <c r="F12" s="33"/>
      <c r="G12" s="33"/>
      <c r="H12" s="33"/>
    </row>
    <row r="13" spans="1:8" ht="15.75" customHeight="1">
      <c r="A13" s="66"/>
      <c r="B13" s="26"/>
      <c r="C13" s="38"/>
      <c r="D13" s="34"/>
      <c r="E13" s="22"/>
      <c r="F13" s="21" t="s">
        <v>177</v>
      </c>
      <c r="G13" s="21"/>
      <c r="H13" s="21"/>
    </row>
    <row r="14" spans="1:8" ht="13.5" customHeight="1">
      <c r="A14" s="66"/>
      <c r="B14" s="26"/>
      <c r="C14" s="38"/>
      <c r="D14" s="34"/>
      <c r="E14" s="22"/>
      <c r="F14" s="21"/>
      <c r="G14" s="21"/>
      <c r="H14" s="21"/>
    </row>
    <row r="15" spans="1:8" ht="12.75" customHeight="1">
      <c r="A15" s="66"/>
      <c r="B15" s="26"/>
      <c r="C15" s="38"/>
      <c r="D15" s="34"/>
      <c r="E15" s="22"/>
      <c r="F15" s="21"/>
      <c r="G15" s="21"/>
      <c r="H15" s="21"/>
    </row>
    <row r="16" spans="1:8" ht="12.75" customHeight="1">
      <c r="A16" s="66"/>
      <c r="B16" s="26"/>
      <c r="C16" s="38"/>
      <c r="D16" s="34"/>
      <c r="E16" s="22"/>
      <c r="F16" s="43"/>
      <c r="G16" s="43"/>
      <c r="H16" s="43"/>
    </row>
    <row r="17" spans="1:8" ht="13.5" customHeight="1">
      <c r="A17" s="66"/>
      <c r="B17" s="26"/>
      <c r="C17" s="38"/>
      <c r="D17" s="34"/>
      <c r="E17" s="22"/>
      <c r="F17" s="14" t="s">
        <v>127</v>
      </c>
      <c r="G17" s="13"/>
      <c r="H17" s="13"/>
    </row>
    <row r="18" spans="1:8" ht="13.5" customHeight="1">
      <c r="A18" s="66"/>
      <c r="B18" s="26"/>
      <c r="C18" s="38"/>
      <c r="D18" s="34"/>
      <c r="E18" s="22"/>
      <c r="F18" s="43"/>
      <c r="G18" s="43"/>
      <c r="H18" s="43"/>
    </row>
    <row r="19" spans="2:8" ht="47.25" customHeight="1">
      <c r="B19" s="19" t="s">
        <v>129</v>
      </c>
      <c r="C19" s="18"/>
      <c r="D19" s="17"/>
      <c r="E19" s="97" t="s">
        <v>130</v>
      </c>
      <c r="F19" s="16" t="s">
        <v>2365</v>
      </c>
      <c r="G19" s="15"/>
      <c r="H19" s="15"/>
    </row>
    <row r="20" spans="2:5" ht="12" customHeight="1">
      <c r="B20" s="66"/>
      <c r="C20" s="66"/>
      <c r="D20" s="66"/>
      <c r="E20" s="66"/>
    </row>
    <row r="21" spans="2:5" ht="12.75" customHeight="1" hidden="1">
      <c r="B21" s="66"/>
      <c r="C21" s="66"/>
      <c r="D21" s="66"/>
      <c r="E21" s="66"/>
    </row>
    <row r="22" spans="2:8" ht="12.75" customHeight="1">
      <c r="B22" s="67"/>
      <c r="C22" s="67"/>
      <c r="D22" s="67"/>
      <c r="E22" s="67"/>
      <c r="F22" s="67"/>
      <c r="G22" s="67"/>
      <c r="H22" s="67"/>
    </row>
    <row r="23" spans="1:9" ht="12.75" customHeight="1">
      <c r="A23" s="68"/>
      <c r="B23" s="71" t="s">
        <v>3</v>
      </c>
      <c r="C23" s="72"/>
      <c r="D23" s="117"/>
      <c r="E23" s="117"/>
      <c r="F23" s="117"/>
      <c r="G23" s="117"/>
      <c r="H23" s="118"/>
      <c r="I23" s="66"/>
    </row>
    <row r="24" spans="1:9" ht="12.75" customHeight="1">
      <c r="A24" s="68"/>
      <c r="B24" s="69"/>
      <c r="C24" s="70"/>
      <c r="D24" s="70"/>
      <c r="E24" s="70"/>
      <c r="F24" s="70"/>
      <c r="G24" s="70"/>
      <c r="H24" s="119"/>
      <c r="I24" s="66"/>
    </row>
    <row r="25" spans="1:9" ht="12.75" customHeight="1">
      <c r="A25" s="68"/>
      <c r="B25" s="24" t="s">
        <v>4</v>
      </c>
      <c r="C25" s="23"/>
      <c r="D25" s="41" t="s">
        <v>2412</v>
      </c>
      <c r="E25" s="41"/>
      <c r="F25" s="41"/>
      <c r="G25" s="41"/>
      <c r="H25" s="35"/>
      <c r="I25" s="66"/>
    </row>
    <row r="26" spans="1:9" ht="12.75" customHeight="1">
      <c r="A26" s="68"/>
      <c r="B26" s="69"/>
      <c r="C26" s="70"/>
      <c r="D26" s="117"/>
      <c r="E26" s="117"/>
      <c r="F26" s="117"/>
      <c r="G26" s="117"/>
      <c r="H26" s="118"/>
      <c r="I26" s="66"/>
    </row>
    <row r="27" spans="1:9" ht="12.75" customHeight="1">
      <c r="A27" s="68"/>
      <c r="B27" s="69" t="s">
        <v>5</v>
      </c>
      <c r="C27" s="70"/>
      <c r="D27" s="39" t="s">
        <v>2413</v>
      </c>
      <c r="E27" s="41"/>
      <c r="F27" s="41"/>
      <c r="G27" s="41"/>
      <c r="H27" s="35"/>
      <c r="I27" s="66"/>
    </row>
    <row r="28" spans="1:9" ht="12.75" customHeight="1">
      <c r="A28" s="68"/>
      <c r="B28" s="69"/>
      <c r="C28" s="70"/>
      <c r="D28" s="70"/>
      <c r="E28" s="70"/>
      <c r="F28" s="70"/>
      <c r="G28" s="70"/>
      <c r="H28" s="119"/>
      <c r="I28" s="66"/>
    </row>
    <row r="29" spans="1:8" ht="12.75" customHeight="1">
      <c r="A29" s="68"/>
      <c r="B29" s="32" t="s">
        <v>2414</v>
      </c>
      <c r="C29" s="31"/>
      <c r="D29" s="31"/>
      <c r="E29" s="31"/>
      <c r="F29" s="31"/>
      <c r="G29" s="31"/>
      <c r="H29" s="30"/>
    </row>
    <row r="30" spans="1:8" ht="12.75" customHeight="1">
      <c r="A30" s="68"/>
      <c r="B30" s="28" t="s">
        <v>6</v>
      </c>
      <c r="C30" s="25"/>
      <c r="D30" s="25"/>
      <c r="E30" s="25"/>
      <c r="F30" s="25"/>
      <c r="G30" s="25"/>
      <c r="H30" s="36"/>
    </row>
    <row r="31" spans="1:9" ht="12.75" customHeight="1">
      <c r="A31" s="68"/>
      <c r="B31" s="69"/>
      <c r="C31" s="70"/>
      <c r="D31" s="70"/>
      <c r="E31" s="70"/>
      <c r="F31" s="70"/>
      <c r="G31" s="70"/>
      <c r="H31" s="119"/>
      <c r="I31" s="66"/>
    </row>
    <row r="32" spans="1:9" ht="12.75" customHeight="1">
      <c r="A32" s="68"/>
      <c r="B32" s="29">
        <v>18</v>
      </c>
      <c r="C32" s="41"/>
      <c r="D32" s="41"/>
      <c r="E32" s="41"/>
      <c r="F32" s="41"/>
      <c r="G32" s="41"/>
      <c r="H32" s="35"/>
      <c r="I32" s="66"/>
    </row>
    <row r="33" spans="1:9" ht="12.75" customHeight="1">
      <c r="A33" s="68"/>
      <c r="B33" s="28" t="s">
        <v>7</v>
      </c>
      <c r="C33" s="25"/>
      <c r="D33" s="25"/>
      <c r="E33" s="25"/>
      <c r="F33" s="25"/>
      <c r="G33" s="25"/>
      <c r="H33" s="36"/>
      <c r="I33" s="66"/>
    </row>
    <row r="34" spans="1:9" ht="12.75" customHeight="1">
      <c r="A34" s="68"/>
      <c r="B34" s="120"/>
      <c r="C34" s="114"/>
      <c r="D34" s="114"/>
      <c r="E34" s="114"/>
      <c r="F34" s="114"/>
      <c r="G34" s="114"/>
      <c r="H34" s="121"/>
      <c r="I34" s="66"/>
    </row>
    <row r="35" spans="2:8" ht="12.75" customHeight="1">
      <c r="B35" s="27"/>
      <c r="C35" s="27"/>
      <c r="D35" s="27"/>
      <c r="E35" s="27"/>
      <c r="F35" s="27"/>
      <c r="G35" s="27"/>
      <c r="H35" s="27"/>
    </row>
  </sheetData>
  <sheetProtection/>
  <mergeCells count="21">
    <mergeCell ref="D6:F6"/>
    <mergeCell ref="B25:C25"/>
    <mergeCell ref="E11:E18"/>
    <mergeCell ref="F13:H15"/>
    <mergeCell ref="D25:H25"/>
    <mergeCell ref="B1:H1"/>
    <mergeCell ref="B19:D19"/>
    <mergeCell ref="F19:H19"/>
    <mergeCell ref="F17:H17"/>
    <mergeCell ref="B3:H5"/>
    <mergeCell ref="B10:D10"/>
    <mergeCell ref="B32:H32"/>
    <mergeCell ref="B7:H7"/>
    <mergeCell ref="B30:H30"/>
    <mergeCell ref="D27:H27"/>
    <mergeCell ref="B35:H35"/>
    <mergeCell ref="F11:H11"/>
    <mergeCell ref="F12:H12"/>
    <mergeCell ref="B33:H33"/>
    <mergeCell ref="B29:H29"/>
    <mergeCell ref="B11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&amp;L8A8FCD23&amp;C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5" customWidth="1"/>
    <col min="2" max="2" width="69.28125" style="45" customWidth="1"/>
    <col min="3" max="3" width="23.28125" style="45" customWidth="1"/>
    <col min="4" max="4" width="19.57421875" style="45" customWidth="1"/>
    <col min="5" max="5" width="14.7109375" style="45" customWidth="1"/>
    <col min="6" max="6" width="23.140625" style="45" customWidth="1"/>
    <col min="7" max="7" width="15.7109375" style="45" customWidth="1"/>
    <col min="8" max="8" width="9.140625" style="236" customWidth="1"/>
    <col min="9" max="16384" width="9.140625" style="45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93" t="s">
        <v>11</v>
      </c>
      <c r="B2" s="95" t="s">
        <v>178</v>
      </c>
      <c r="C2" s="82" t="s">
        <v>165</v>
      </c>
      <c r="D2" s="110" t="s">
        <v>175</v>
      </c>
      <c r="E2" s="82" t="s">
        <v>147</v>
      </c>
      <c r="F2" s="82" t="s">
        <v>164</v>
      </c>
      <c r="G2" s="82" t="s">
        <v>2317</v>
      </c>
    </row>
    <row r="3" spans="1:8" s="94" customFormat="1" ht="13.5" customHeight="1">
      <c r="A3" s="49" t="s">
        <v>60</v>
      </c>
      <c r="B3" s="52" t="s">
        <v>61</v>
      </c>
      <c r="C3" s="111">
        <v>1</v>
      </c>
      <c r="D3" s="112">
        <v>2</v>
      </c>
      <c r="E3" s="112">
        <v>3</v>
      </c>
      <c r="F3" s="111">
        <v>4</v>
      </c>
      <c r="G3" s="111">
        <v>5</v>
      </c>
      <c r="H3" s="237"/>
    </row>
    <row r="4" spans="1:8" ht="13.5" customHeight="1">
      <c r="A4" s="49"/>
      <c r="B4" s="86" t="s">
        <v>169</v>
      </c>
      <c r="C4" s="193">
        <f>C31+C66+C86+C135+C193+C221+C237+C268+C288+C319+C345+C380+C412+C425+C432+C459+C495+C529+C550+C573+C593+C633+C659+C683+C709+C727+C754</f>
        <v>879</v>
      </c>
      <c r="D4" s="193">
        <f>D31+D66+D86+D135+D193+D221+D237+D268+D288+D319+D345+D380+D412+D425+D432+D459+D495+D529+D550+D573+D593+D633+D659+D683+D709+D727+D754</f>
        <v>0</v>
      </c>
      <c r="E4" s="193">
        <f>E31+E66+E86+E135+E193+E221+E237+E268+E288+E319+E345+E380+E412+E425+E432+E459+E495+E529+E550+E573+E593+E633+E659+E683+E709+E727+E754</f>
        <v>623</v>
      </c>
      <c r="F4" s="193">
        <f>F31+F66+F86+F135+F193+F221+F237+F268+F288+F319+F345+F380+F412+F425+F432+F459+F495+F529+F550+F573+F593+F633+F659+F683+F709+F727+F754</f>
        <v>256</v>
      </c>
      <c r="G4" s="193"/>
      <c r="H4" s="238"/>
    </row>
    <row r="5" spans="1:8" s="94" customFormat="1" ht="13.5" customHeight="1" hidden="1">
      <c r="A5" s="141"/>
      <c r="B5" s="142" t="s">
        <v>992</v>
      </c>
      <c r="C5" s="194"/>
      <c r="D5" s="194"/>
      <c r="E5" s="194"/>
      <c r="F5" s="194"/>
      <c r="G5" s="194"/>
      <c r="H5" s="238"/>
    </row>
    <row r="6" spans="1:8" s="94" customFormat="1" ht="13.5" customHeight="1" hidden="1">
      <c r="A6" s="143" t="s">
        <v>993</v>
      </c>
      <c r="B6" s="144" t="s">
        <v>994</v>
      </c>
      <c r="C6" s="151"/>
      <c r="D6" s="195"/>
      <c r="E6" s="154"/>
      <c r="F6" s="154"/>
      <c r="G6" s="193"/>
      <c r="H6" s="238"/>
    </row>
    <row r="7" spans="1:8" s="94" customFormat="1" ht="13.5" customHeight="1" hidden="1">
      <c r="A7" s="145" t="s">
        <v>995</v>
      </c>
      <c r="B7" s="146" t="s">
        <v>996</v>
      </c>
      <c r="C7" s="151"/>
      <c r="D7" s="151"/>
      <c r="E7" s="154"/>
      <c r="F7" s="154"/>
      <c r="G7" s="193"/>
      <c r="H7" s="238"/>
    </row>
    <row r="8" spans="1:8" ht="13.5" customHeight="1" hidden="1">
      <c r="A8" s="145" t="s">
        <v>997</v>
      </c>
      <c r="B8" s="146" t="s">
        <v>998</v>
      </c>
      <c r="C8" s="151"/>
      <c r="D8" s="151"/>
      <c r="E8" s="154"/>
      <c r="F8" s="154"/>
      <c r="G8" s="193"/>
      <c r="H8" s="238"/>
    </row>
    <row r="9" spans="1:8" ht="13.5" customHeight="1" hidden="1">
      <c r="A9" s="145" t="s">
        <v>999</v>
      </c>
      <c r="B9" s="146" t="s">
        <v>1000</v>
      </c>
      <c r="C9" s="151"/>
      <c r="D9" s="151"/>
      <c r="E9" s="154"/>
      <c r="F9" s="154"/>
      <c r="G9" s="193"/>
      <c r="H9" s="238"/>
    </row>
    <row r="10" spans="1:8" ht="13.5" customHeight="1" hidden="1">
      <c r="A10" s="145" t="s">
        <v>1001</v>
      </c>
      <c r="B10" s="146" t="s">
        <v>1002</v>
      </c>
      <c r="C10" s="151"/>
      <c r="D10" s="151"/>
      <c r="E10" s="154"/>
      <c r="F10" s="154"/>
      <c r="G10" s="193"/>
      <c r="H10" s="238"/>
    </row>
    <row r="11" spans="1:8" ht="13.5" customHeight="1" hidden="1">
      <c r="A11" s="145" t="s">
        <v>1003</v>
      </c>
      <c r="B11" s="146" t="s">
        <v>1004</v>
      </c>
      <c r="C11" s="151"/>
      <c r="D11" s="151"/>
      <c r="E11" s="154"/>
      <c r="F11" s="154"/>
      <c r="G11" s="193"/>
      <c r="H11" s="238"/>
    </row>
    <row r="12" spans="1:8" ht="13.5" customHeight="1" hidden="1">
      <c r="A12" s="145" t="s">
        <v>1005</v>
      </c>
      <c r="B12" s="146" t="s">
        <v>1006</v>
      </c>
      <c r="C12" s="151"/>
      <c r="D12" s="151"/>
      <c r="E12" s="154"/>
      <c r="F12" s="154"/>
      <c r="G12" s="193"/>
      <c r="H12" s="238"/>
    </row>
    <row r="13" spans="1:8" ht="13.5" customHeight="1" hidden="1">
      <c r="A13" s="145" t="s">
        <v>1007</v>
      </c>
      <c r="B13" s="146" t="s">
        <v>1008</v>
      </c>
      <c r="C13" s="151"/>
      <c r="D13" s="151"/>
      <c r="E13" s="154"/>
      <c r="F13" s="154"/>
      <c r="G13" s="193"/>
      <c r="H13" s="238"/>
    </row>
    <row r="14" spans="1:8" ht="13.5" customHeight="1" hidden="1">
      <c r="A14" s="145" t="s">
        <v>1009</v>
      </c>
      <c r="B14" s="146" t="s">
        <v>1010</v>
      </c>
      <c r="C14" s="151"/>
      <c r="D14" s="151"/>
      <c r="E14" s="154"/>
      <c r="F14" s="154"/>
      <c r="G14" s="193"/>
      <c r="H14" s="238"/>
    </row>
    <row r="15" spans="1:8" ht="13.5" customHeight="1" hidden="1">
      <c r="A15" s="145" t="s">
        <v>1011</v>
      </c>
      <c r="B15" s="146" t="s">
        <v>1012</v>
      </c>
      <c r="C15" s="151"/>
      <c r="D15" s="151"/>
      <c r="E15" s="154"/>
      <c r="F15" s="154"/>
      <c r="G15" s="193"/>
      <c r="H15" s="238"/>
    </row>
    <row r="16" spans="1:8" ht="13.5" customHeight="1" hidden="1">
      <c r="A16" s="145" t="s">
        <v>1013</v>
      </c>
      <c r="B16" s="146" t="s">
        <v>1014</v>
      </c>
      <c r="C16" s="151"/>
      <c r="D16" s="151"/>
      <c r="E16" s="154"/>
      <c r="F16" s="154"/>
      <c r="G16" s="193"/>
      <c r="H16" s="238"/>
    </row>
    <row r="17" spans="1:8" ht="13.5" customHeight="1" hidden="1">
      <c r="A17" s="145" t="s">
        <v>1015</v>
      </c>
      <c r="B17" s="146" t="s">
        <v>1016</v>
      </c>
      <c r="C17" s="151"/>
      <c r="D17" s="151"/>
      <c r="E17" s="154"/>
      <c r="F17" s="154"/>
      <c r="G17" s="193"/>
      <c r="H17" s="238"/>
    </row>
    <row r="18" spans="1:8" ht="13.5" customHeight="1" hidden="1">
      <c r="A18" s="145" t="s">
        <v>1017</v>
      </c>
      <c r="B18" s="146" t="s">
        <v>1018</v>
      </c>
      <c r="C18" s="151"/>
      <c r="D18" s="151"/>
      <c r="E18" s="154"/>
      <c r="F18" s="154"/>
      <c r="G18" s="193"/>
      <c r="H18" s="238"/>
    </row>
    <row r="19" spans="1:8" ht="13.5" customHeight="1" hidden="1">
      <c r="A19" s="145" t="s">
        <v>576</v>
      </c>
      <c r="B19" s="146" t="s">
        <v>1019</v>
      </c>
      <c r="C19" s="151"/>
      <c r="D19" s="151"/>
      <c r="E19" s="154"/>
      <c r="F19" s="154"/>
      <c r="G19" s="193"/>
      <c r="H19" s="238"/>
    </row>
    <row r="20" spans="1:8" ht="13.5" customHeight="1" hidden="1">
      <c r="A20" s="145" t="s">
        <v>1020</v>
      </c>
      <c r="B20" s="146" t="s">
        <v>1021</v>
      </c>
      <c r="C20" s="151"/>
      <c r="D20" s="151"/>
      <c r="E20" s="154"/>
      <c r="F20" s="154"/>
      <c r="G20" s="193"/>
      <c r="H20" s="238"/>
    </row>
    <row r="21" spans="1:8" ht="13.5" customHeight="1" hidden="1">
      <c r="A21" s="145" t="s">
        <v>1022</v>
      </c>
      <c r="B21" s="146" t="s">
        <v>1023</v>
      </c>
      <c r="C21" s="151"/>
      <c r="D21" s="151"/>
      <c r="E21" s="154"/>
      <c r="F21" s="154"/>
      <c r="G21" s="193"/>
      <c r="H21" s="238"/>
    </row>
    <row r="22" spans="1:8" ht="13.5" customHeight="1" hidden="1">
      <c r="A22" s="145" t="s">
        <v>1024</v>
      </c>
      <c r="B22" s="146" t="s">
        <v>1025</v>
      </c>
      <c r="C22" s="151"/>
      <c r="D22" s="151"/>
      <c r="E22" s="154"/>
      <c r="F22" s="154"/>
      <c r="G22" s="193"/>
      <c r="H22" s="238"/>
    </row>
    <row r="23" spans="1:8" ht="13.5" customHeight="1" hidden="1">
      <c r="A23" s="145" t="s">
        <v>1026</v>
      </c>
      <c r="B23" s="146" t="s">
        <v>1027</v>
      </c>
      <c r="C23" s="151"/>
      <c r="D23" s="151"/>
      <c r="E23" s="154"/>
      <c r="F23" s="154"/>
      <c r="G23" s="193"/>
      <c r="H23" s="238"/>
    </row>
    <row r="24" spans="1:8" ht="13.5" customHeight="1" hidden="1">
      <c r="A24" s="145" t="s">
        <v>1028</v>
      </c>
      <c r="B24" s="146" t="s">
        <v>1029</v>
      </c>
      <c r="C24" s="151"/>
      <c r="D24" s="151"/>
      <c r="E24" s="154"/>
      <c r="F24" s="154"/>
      <c r="G24" s="193"/>
      <c r="H24" s="238"/>
    </row>
    <row r="25" spans="1:8" ht="13.5" customHeight="1" hidden="1">
      <c r="A25" s="145" t="s">
        <v>1030</v>
      </c>
      <c r="B25" s="146" t="s">
        <v>1031</v>
      </c>
      <c r="C25" s="151"/>
      <c r="D25" s="151"/>
      <c r="E25" s="154"/>
      <c r="F25" s="154"/>
      <c r="G25" s="193"/>
      <c r="H25" s="238"/>
    </row>
    <row r="26" spans="1:8" ht="13.5" customHeight="1" hidden="1">
      <c r="A26" s="145" t="s">
        <v>1032</v>
      </c>
      <c r="B26" s="146" t="s">
        <v>1033</v>
      </c>
      <c r="C26" s="151"/>
      <c r="D26" s="151"/>
      <c r="E26" s="154"/>
      <c r="F26" s="154"/>
      <c r="G26" s="193"/>
      <c r="H26" s="238"/>
    </row>
    <row r="27" spans="1:8" ht="13.5" customHeight="1" hidden="1">
      <c r="A27" s="145" t="s">
        <v>1034</v>
      </c>
      <c r="B27" s="146" t="s">
        <v>1035</v>
      </c>
      <c r="C27" s="151"/>
      <c r="D27" s="151"/>
      <c r="E27" s="154"/>
      <c r="F27" s="154"/>
      <c r="G27" s="193"/>
      <c r="H27" s="238"/>
    </row>
    <row r="28" spans="1:8" ht="13.5" customHeight="1" hidden="1">
      <c r="A28" s="145" t="s">
        <v>1036</v>
      </c>
      <c r="B28" s="146" t="s">
        <v>1037</v>
      </c>
      <c r="C28" s="151"/>
      <c r="D28" s="151"/>
      <c r="E28" s="154"/>
      <c r="F28" s="154"/>
      <c r="G28" s="193"/>
      <c r="H28" s="238"/>
    </row>
    <row r="29" spans="1:8" ht="13.5" customHeight="1" hidden="1">
      <c r="A29" s="145" t="s">
        <v>1038</v>
      </c>
      <c r="B29" s="146" t="s">
        <v>1039</v>
      </c>
      <c r="C29" s="151"/>
      <c r="D29" s="151"/>
      <c r="E29" s="154"/>
      <c r="F29" s="154"/>
      <c r="G29" s="193"/>
      <c r="H29" s="238"/>
    </row>
    <row r="30" spans="1:8" ht="13.5" customHeight="1" hidden="1">
      <c r="A30" s="145" t="s">
        <v>104</v>
      </c>
      <c r="B30" s="146" t="s">
        <v>1040</v>
      </c>
      <c r="C30" s="151"/>
      <c r="D30" s="151"/>
      <c r="E30" s="154"/>
      <c r="F30" s="154"/>
      <c r="G30" s="193"/>
      <c r="H30" s="238"/>
    </row>
    <row r="31" spans="1:8" ht="13.5" customHeight="1" hidden="1">
      <c r="A31" s="145" t="s">
        <v>104</v>
      </c>
      <c r="B31" s="146" t="s">
        <v>1041</v>
      </c>
      <c r="C31" s="152">
        <f>SUM(C6:C30)</f>
        <v>0</v>
      </c>
      <c r="D31" s="152">
        <f>SUM(D6:D30)</f>
        <v>0</v>
      </c>
      <c r="E31" s="152">
        <f>SUM(E6:E30)</f>
        <v>0</v>
      </c>
      <c r="F31" s="152">
        <f>SUM(F6:F30)</f>
        <v>0</v>
      </c>
      <c r="G31" s="193"/>
      <c r="H31" s="238"/>
    </row>
    <row r="32" spans="1:8" ht="13.5" customHeight="1" hidden="1">
      <c r="A32" s="147" t="s">
        <v>104</v>
      </c>
      <c r="B32" s="148" t="s">
        <v>1042</v>
      </c>
      <c r="C32" s="151"/>
      <c r="D32" s="151"/>
      <c r="E32" s="154"/>
      <c r="F32" s="154"/>
      <c r="G32" s="154"/>
      <c r="H32" s="238"/>
    </row>
    <row r="33" spans="1:8" ht="13.5" customHeight="1" hidden="1">
      <c r="A33" s="145" t="s">
        <v>1043</v>
      </c>
      <c r="B33" s="146" t="s">
        <v>1044</v>
      </c>
      <c r="C33" s="151"/>
      <c r="D33" s="151"/>
      <c r="E33" s="154"/>
      <c r="F33" s="154"/>
      <c r="G33" s="193"/>
      <c r="H33" s="238"/>
    </row>
    <row r="34" spans="1:8" ht="13.5" customHeight="1" hidden="1">
      <c r="A34" s="145" t="s">
        <v>1045</v>
      </c>
      <c r="B34" s="146" t="s">
        <v>1046</v>
      </c>
      <c r="C34" s="151"/>
      <c r="D34" s="151"/>
      <c r="E34" s="154"/>
      <c r="F34" s="154"/>
      <c r="G34" s="193"/>
      <c r="H34" s="238"/>
    </row>
    <row r="35" spans="1:8" ht="13.5" customHeight="1" hidden="1">
      <c r="A35" s="145" t="s">
        <v>1047</v>
      </c>
      <c r="B35" s="146" t="s">
        <v>1048</v>
      </c>
      <c r="C35" s="151"/>
      <c r="D35" s="151"/>
      <c r="E35" s="154"/>
      <c r="F35" s="154"/>
      <c r="G35" s="193"/>
      <c r="H35" s="238"/>
    </row>
    <row r="36" spans="1:8" ht="13.5" customHeight="1" hidden="1">
      <c r="A36" s="145" t="s">
        <v>1049</v>
      </c>
      <c r="B36" s="146" t="s">
        <v>1050</v>
      </c>
      <c r="C36" s="151"/>
      <c r="D36" s="151"/>
      <c r="E36" s="154"/>
      <c r="F36" s="154"/>
      <c r="G36" s="193"/>
      <c r="H36" s="238"/>
    </row>
    <row r="37" spans="1:8" ht="13.5" customHeight="1" hidden="1">
      <c r="A37" s="145" t="s">
        <v>1051</v>
      </c>
      <c r="B37" s="146" t="s">
        <v>1052</v>
      </c>
      <c r="C37" s="151"/>
      <c r="D37" s="151"/>
      <c r="E37" s="154"/>
      <c r="F37" s="154"/>
      <c r="G37" s="193"/>
      <c r="H37" s="238"/>
    </row>
    <row r="38" spans="1:8" ht="13.5" customHeight="1" hidden="1">
      <c r="A38" s="145" t="s">
        <v>104</v>
      </c>
      <c r="B38" s="146" t="s">
        <v>1053</v>
      </c>
      <c r="C38" s="151"/>
      <c r="D38" s="151"/>
      <c r="E38" s="154"/>
      <c r="F38" s="154"/>
      <c r="G38" s="193"/>
      <c r="H38" s="238"/>
    </row>
    <row r="39" spans="1:8" ht="13.5" customHeight="1" hidden="1">
      <c r="A39" s="145" t="s">
        <v>1054</v>
      </c>
      <c r="B39" s="146" t="s">
        <v>1055</v>
      </c>
      <c r="C39" s="151"/>
      <c r="D39" s="151"/>
      <c r="E39" s="154"/>
      <c r="F39" s="154"/>
      <c r="G39" s="193"/>
      <c r="H39" s="238"/>
    </row>
    <row r="40" spans="1:8" ht="13.5" customHeight="1" hidden="1">
      <c r="A40" s="145" t="s">
        <v>1056</v>
      </c>
      <c r="B40" s="146" t="s">
        <v>1057</v>
      </c>
      <c r="C40" s="151"/>
      <c r="D40" s="151"/>
      <c r="E40" s="154"/>
      <c r="F40" s="154"/>
      <c r="G40" s="193"/>
      <c r="H40" s="238"/>
    </row>
    <row r="41" spans="1:8" ht="13.5" customHeight="1" hidden="1">
      <c r="A41" s="145" t="s">
        <v>1058</v>
      </c>
      <c r="B41" s="146" t="s">
        <v>1059</v>
      </c>
      <c r="C41" s="151"/>
      <c r="D41" s="151"/>
      <c r="E41" s="154"/>
      <c r="F41" s="154"/>
      <c r="G41" s="193"/>
      <c r="H41" s="238"/>
    </row>
    <row r="42" spans="1:8" ht="13.5" customHeight="1" hidden="1">
      <c r="A42" s="145" t="s">
        <v>1060</v>
      </c>
      <c r="B42" s="146" t="s">
        <v>1061</v>
      </c>
      <c r="C42" s="151"/>
      <c r="D42" s="151"/>
      <c r="E42" s="154"/>
      <c r="F42" s="154"/>
      <c r="G42" s="193"/>
      <c r="H42" s="238"/>
    </row>
    <row r="43" spans="1:8" ht="13.5" customHeight="1" hidden="1">
      <c r="A43" s="145" t="s">
        <v>1062</v>
      </c>
      <c r="B43" s="146" t="s">
        <v>1063</v>
      </c>
      <c r="C43" s="151"/>
      <c r="D43" s="151"/>
      <c r="E43" s="154"/>
      <c r="F43" s="154"/>
      <c r="G43" s="193"/>
      <c r="H43" s="238"/>
    </row>
    <row r="44" spans="1:8" ht="13.5" customHeight="1" hidden="1">
      <c r="A44" s="145" t="s">
        <v>104</v>
      </c>
      <c r="B44" s="146" t="s">
        <v>1064</v>
      </c>
      <c r="C44" s="151"/>
      <c r="D44" s="151"/>
      <c r="E44" s="154"/>
      <c r="F44" s="154"/>
      <c r="G44" s="193"/>
      <c r="H44" s="238"/>
    </row>
    <row r="45" spans="1:8" ht="13.5" customHeight="1" hidden="1">
      <c r="A45" s="145" t="s">
        <v>1065</v>
      </c>
      <c r="B45" s="146" t="s">
        <v>1066</v>
      </c>
      <c r="C45" s="151"/>
      <c r="D45" s="151"/>
      <c r="E45" s="154"/>
      <c r="F45" s="154"/>
      <c r="G45" s="193"/>
      <c r="H45" s="238"/>
    </row>
    <row r="46" spans="1:8" ht="13.5" customHeight="1" hidden="1">
      <c r="A46" s="145" t="s">
        <v>602</v>
      </c>
      <c r="B46" s="146" t="s">
        <v>1067</v>
      </c>
      <c r="C46" s="151"/>
      <c r="D46" s="151"/>
      <c r="E46" s="154"/>
      <c r="F46" s="154"/>
      <c r="G46" s="193"/>
      <c r="H46" s="238"/>
    </row>
    <row r="47" spans="1:8" ht="13.5" customHeight="1" hidden="1">
      <c r="A47" s="145" t="s">
        <v>1068</v>
      </c>
      <c r="B47" s="146" t="s">
        <v>1069</v>
      </c>
      <c r="C47" s="151"/>
      <c r="D47" s="151"/>
      <c r="E47" s="154"/>
      <c r="F47" s="154"/>
      <c r="G47" s="193"/>
      <c r="H47" s="238"/>
    </row>
    <row r="48" spans="1:8" ht="13.5" customHeight="1" hidden="1">
      <c r="A48" s="145" t="s">
        <v>1070</v>
      </c>
      <c r="B48" s="146" t="s">
        <v>1071</v>
      </c>
      <c r="C48" s="151"/>
      <c r="D48" s="151"/>
      <c r="E48" s="154"/>
      <c r="F48" s="154"/>
      <c r="G48" s="193"/>
      <c r="H48" s="238"/>
    </row>
    <row r="49" spans="1:8" ht="13.5" customHeight="1" hidden="1">
      <c r="A49" s="145" t="s">
        <v>605</v>
      </c>
      <c r="B49" s="146" t="s">
        <v>1072</v>
      </c>
      <c r="C49" s="151"/>
      <c r="D49" s="151"/>
      <c r="E49" s="154"/>
      <c r="F49" s="154"/>
      <c r="G49" s="193"/>
      <c r="H49" s="238"/>
    </row>
    <row r="50" spans="1:8" ht="13.5" customHeight="1" hidden="1">
      <c r="A50" s="145" t="s">
        <v>606</v>
      </c>
      <c r="B50" s="146" t="s">
        <v>1073</v>
      </c>
      <c r="C50" s="151"/>
      <c r="D50" s="151"/>
      <c r="E50" s="154"/>
      <c r="F50" s="154"/>
      <c r="G50" s="193"/>
      <c r="H50" s="238"/>
    </row>
    <row r="51" spans="1:8" ht="13.5" customHeight="1" hidden="1">
      <c r="A51" s="145" t="s">
        <v>607</v>
      </c>
      <c r="B51" s="146" t="s">
        <v>1074</v>
      </c>
      <c r="C51" s="151"/>
      <c r="D51" s="151"/>
      <c r="E51" s="154"/>
      <c r="F51" s="154"/>
      <c r="G51" s="193"/>
      <c r="H51" s="238"/>
    </row>
    <row r="52" spans="1:8" ht="13.5" customHeight="1" hidden="1">
      <c r="A52" s="145" t="s">
        <v>608</v>
      </c>
      <c r="B52" s="146" t="s">
        <v>1075</v>
      </c>
      <c r="C52" s="151"/>
      <c r="D52" s="151"/>
      <c r="E52" s="154"/>
      <c r="F52" s="154"/>
      <c r="G52" s="193"/>
      <c r="H52" s="238"/>
    </row>
    <row r="53" spans="1:8" ht="13.5" customHeight="1" hidden="1">
      <c r="A53" s="145" t="s">
        <v>104</v>
      </c>
      <c r="B53" s="146" t="s">
        <v>1076</v>
      </c>
      <c r="C53" s="151"/>
      <c r="D53" s="151"/>
      <c r="E53" s="154"/>
      <c r="F53" s="154"/>
      <c r="G53" s="193"/>
      <c r="H53" s="238"/>
    </row>
    <row r="54" spans="1:8" ht="13.5" customHeight="1" hidden="1">
      <c r="A54" s="145" t="s">
        <v>609</v>
      </c>
      <c r="B54" s="146" t="s">
        <v>1077</v>
      </c>
      <c r="C54" s="151"/>
      <c r="D54" s="151"/>
      <c r="E54" s="154"/>
      <c r="F54" s="154"/>
      <c r="G54" s="193"/>
      <c r="H54" s="238"/>
    </row>
    <row r="55" spans="1:8" ht="13.5" customHeight="1" hidden="1">
      <c r="A55" s="145" t="s">
        <v>610</v>
      </c>
      <c r="B55" s="146" t="s">
        <v>1078</v>
      </c>
      <c r="C55" s="151"/>
      <c r="D55" s="151"/>
      <c r="E55" s="154"/>
      <c r="F55" s="154"/>
      <c r="G55" s="193"/>
      <c r="H55" s="238"/>
    </row>
    <row r="56" spans="1:8" ht="13.5" customHeight="1" hidden="1">
      <c r="A56" s="145" t="s">
        <v>1079</v>
      </c>
      <c r="B56" s="146" t="s">
        <v>1080</v>
      </c>
      <c r="C56" s="151"/>
      <c r="D56" s="151"/>
      <c r="E56" s="154"/>
      <c r="F56" s="154"/>
      <c r="G56" s="193"/>
      <c r="H56" s="238"/>
    </row>
    <row r="57" spans="1:8" ht="13.5" customHeight="1" hidden="1">
      <c r="A57" s="145" t="s">
        <v>1081</v>
      </c>
      <c r="B57" s="146" t="s">
        <v>1082</v>
      </c>
      <c r="C57" s="151"/>
      <c r="D57" s="151"/>
      <c r="E57" s="154"/>
      <c r="F57" s="154"/>
      <c r="G57" s="193"/>
      <c r="H57" s="238"/>
    </row>
    <row r="58" spans="1:8" ht="13.5" customHeight="1" hidden="1">
      <c r="A58" s="145" t="s">
        <v>1083</v>
      </c>
      <c r="B58" s="146" t="s">
        <v>1084</v>
      </c>
      <c r="C58" s="151"/>
      <c r="D58" s="151"/>
      <c r="E58" s="154"/>
      <c r="F58" s="154"/>
      <c r="G58" s="193"/>
      <c r="H58" s="238"/>
    </row>
    <row r="59" spans="1:8" ht="13.5" customHeight="1" hidden="1">
      <c r="A59" s="145" t="s">
        <v>1085</v>
      </c>
      <c r="B59" s="146" t="s">
        <v>1086</v>
      </c>
      <c r="C59" s="151"/>
      <c r="D59" s="151"/>
      <c r="E59" s="154"/>
      <c r="F59" s="154"/>
      <c r="G59" s="193"/>
      <c r="H59" s="238"/>
    </row>
    <row r="60" spans="1:8" ht="13.5" customHeight="1" hidden="1">
      <c r="A60" s="145" t="s">
        <v>616</v>
      </c>
      <c r="B60" s="146" t="s">
        <v>1087</v>
      </c>
      <c r="C60" s="151"/>
      <c r="D60" s="151"/>
      <c r="E60" s="154"/>
      <c r="F60" s="154"/>
      <c r="G60" s="193"/>
      <c r="H60" s="238"/>
    </row>
    <row r="61" spans="1:8" ht="13.5" customHeight="1" hidden="1">
      <c r="A61" s="145" t="s">
        <v>1088</v>
      </c>
      <c r="B61" s="146" t="s">
        <v>1089</v>
      </c>
      <c r="C61" s="151"/>
      <c r="D61" s="151"/>
      <c r="E61" s="154"/>
      <c r="F61" s="154"/>
      <c r="G61" s="193"/>
      <c r="H61" s="238"/>
    </row>
    <row r="62" spans="1:8" ht="13.5" customHeight="1" hidden="1">
      <c r="A62" s="145" t="s">
        <v>1090</v>
      </c>
      <c r="B62" s="146" t="s">
        <v>1091</v>
      </c>
      <c r="C62" s="151"/>
      <c r="D62" s="151"/>
      <c r="E62" s="154"/>
      <c r="F62" s="154"/>
      <c r="G62" s="193"/>
      <c r="H62" s="238"/>
    </row>
    <row r="63" spans="1:8" ht="13.5" customHeight="1" hidden="1">
      <c r="A63" s="145" t="s">
        <v>1092</v>
      </c>
      <c r="B63" s="146" t="s">
        <v>1093</v>
      </c>
      <c r="C63" s="151"/>
      <c r="D63" s="151"/>
      <c r="E63" s="154"/>
      <c r="F63" s="154"/>
      <c r="G63" s="193"/>
      <c r="H63" s="238"/>
    </row>
    <row r="64" spans="1:8" ht="13.5" customHeight="1" hidden="1">
      <c r="A64" s="149" t="s">
        <v>592</v>
      </c>
      <c r="B64" s="150" t="s">
        <v>1094</v>
      </c>
      <c r="C64" s="153"/>
      <c r="D64" s="153"/>
      <c r="E64" s="139"/>
      <c r="F64" s="139"/>
      <c r="G64" s="193"/>
      <c r="H64" s="238"/>
    </row>
    <row r="65" spans="1:8" ht="13.5" customHeight="1" hidden="1">
      <c r="A65" s="145" t="s">
        <v>104</v>
      </c>
      <c r="B65" s="146" t="s">
        <v>1040</v>
      </c>
      <c r="C65" s="151"/>
      <c r="D65" s="151"/>
      <c r="E65" s="154"/>
      <c r="F65" s="154"/>
      <c r="G65" s="193"/>
      <c r="H65" s="238"/>
    </row>
    <row r="66" spans="1:8" ht="13.5" customHeight="1" hidden="1">
      <c r="A66" s="145" t="s">
        <v>104</v>
      </c>
      <c r="B66" s="146" t="s">
        <v>1041</v>
      </c>
      <c r="C66" s="152">
        <f>SUM(C33:C65)</f>
        <v>0</v>
      </c>
      <c r="D66" s="152">
        <f>SUM(D33:D65)</f>
        <v>0</v>
      </c>
      <c r="E66" s="152">
        <f>SUM(E33:E65)</f>
        <v>0</v>
      </c>
      <c r="F66" s="152">
        <f>SUM(F33:F65)</f>
        <v>0</v>
      </c>
      <c r="G66" s="193"/>
      <c r="H66" s="238"/>
    </row>
    <row r="67" spans="1:8" ht="13.5" customHeight="1" hidden="1">
      <c r="A67" s="147" t="s">
        <v>104</v>
      </c>
      <c r="B67" s="148" t="s">
        <v>1095</v>
      </c>
      <c r="C67" s="151"/>
      <c r="D67" s="151"/>
      <c r="E67" s="154"/>
      <c r="F67" s="154"/>
      <c r="G67" s="154"/>
      <c r="H67" s="238"/>
    </row>
    <row r="68" spans="1:8" ht="13.5" customHeight="1" hidden="1">
      <c r="A68" s="145" t="s">
        <v>1096</v>
      </c>
      <c r="B68" s="146" t="s">
        <v>1097</v>
      </c>
      <c r="C68" s="151"/>
      <c r="D68" s="151"/>
      <c r="E68" s="154"/>
      <c r="F68" s="154"/>
      <c r="G68" s="193"/>
      <c r="H68" s="238"/>
    </row>
    <row r="69" spans="1:8" ht="13.5" customHeight="1" hidden="1">
      <c r="A69" s="145" t="s">
        <v>1098</v>
      </c>
      <c r="B69" s="146" t="s">
        <v>1099</v>
      </c>
      <c r="C69" s="151"/>
      <c r="D69" s="151"/>
      <c r="E69" s="154"/>
      <c r="F69" s="154"/>
      <c r="G69" s="193"/>
      <c r="H69" s="238"/>
    </row>
    <row r="70" spans="1:8" ht="13.5" customHeight="1" hidden="1">
      <c r="A70" s="145" t="s">
        <v>1100</v>
      </c>
      <c r="B70" s="146" t="s">
        <v>1101</v>
      </c>
      <c r="C70" s="151"/>
      <c r="D70" s="151"/>
      <c r="E70" s="154"/>
      <c r="F70" s="154"/>
      <c r="G70" s="193"/>
      <c r="H70" s="238"/>
    </row>
    <row r="71" spans="1:8" ht="13.5" customHeight="1" hidden="1">
      <c r="A71" s="145" t="s">
        <v>1102</v>
      </c>
      <c r="B71" s="146" t="s">
        <v>1103</v>
      </c>
      <c r="C71" s="151"/>
      <c r="D71" s="151"/>
      <c r="E71" s="154"/>
      <c r="F71" s="154"/>
      <c r="G71" s="193"/>
      <c r="H71" s="238"/>
    </row>
    <row r="72" spans="1:8" ht="13.5" customHeight="1" hidden="1">
      <c r="A72" s="145" t="s">
        <v>1104</v>
      </c>
      <c r="B72" s="146" t="s">
        <v>1105</v>
      </c>
      <c r="C72" s="151"/>
      <c r="D72" s="151"/>
      <c r="E72" s="154"/>
      <c r="F72" s="154"/>
      <c r="G72" s="193"/>
      <c r="H72" s="238"/>
    </row>
    <row r="73" spans="1:8" ht="13.5" customHeight="1" hidden="1">
      <c r="A73" s="145" t="s">
        <v>1106</v>
      </c>
      <c r="B73" s="146" t="s">
        <v>1107</v>
      </c>
      <c r="C73" s="151"/>
      <c r="D73" s="151"/>
      <c r="E73" s="154"/>
      <c r="F73" s="154"/>
      <c r="G73" s="193"/>
      <c r="H73" s="238"/>
    </row>
    <row r="74" spans="1:8" ht="13.5" customHeight="1" hidden="1">
      <c r="A74" s="145" t="s">
        <v>1108</v>
      </c>
      <c r="B74" s="146" t="s">
        <v>1109</v>
      </c>
      <c r="C74" s="151"/>
      <c r="D74" s="151"/>
      <c r="E74" s="154"/>
      <c r="F74" s="154"/>
      <c r="G74" s="193"/>
      <c r="H74" s="238"/>
    </row>
    <row r="75" spans="1:8" ht="13.5" customHeight="1" hidden="1">
      <c r="A75" s="145" t="s">
        <v>1110</v>
      </c>
      <c r="B75" s="146" t="s">
        <v>1111</v>
      </c>
      <c r="C75" s="151"/>
      <c r="D75" s="151"/>
      <c r="E75" s="154"/>
      <c r="F75" s="154"/>
      <c r="G75" s="193"/>
      <c r="H75" s="238"/>
    </row>
    <row r="76" spans="1:8" ht="13.5" customHeight="1" hidden="1">
      <c r="A76" s="145" t="s">
        <v>1112</v>
      </c>
      <c r="B76" s="146" t="s">
        <v>1113</v>
      </c>
      <c r="C76" s="151"/>
      <c r="D76" s="151"/>
      <c r="E76" s="154"/>
      <c r="F76" s="154"/>
      <c r="G76" s="193"/>
      <c r="H76" s="238"/>
    </row>
    <row r="77" spans="1:8" ht="13.5" customHeight="1" hidden="1">
      <c r="A77" s="145" t="s">
        <v>1114</v>
      </c>
      <c r="B77" s="146" t="s">
        <v>1115</v>
      </c>
      <c r="C77" s="151"/>
      <c r="D77" s="151"/>
      <c r="E77" s="154"/>
      <c r="F77" s="154"/>
      <c r="G77" s="193"/>
      <c r="H77" s="238"/>
    </row>
    <row r="78" spans="1:8" ht="13.5" customHeight="1" hidden="1">
      <c r="A78" s="145" t="s">
        <v>1116</v>
      </c>
      <c r="B78" s="146" t="s">
        <v>1117</v>
      </c>
      <c r="C78" s="151"/>
      <c r="D78" s="151"/>
      <c r="E78" s="154"/>
      <c r="F78" s="154"/>
      <c r="G78" s="193"/>
      <c r="H78" s="238"/>
    </row>
    <row r="79" spans="1:8" ht="13.5" customHeight="1" hidden="1">
      <c r="A79" s="145" t="s">
        <v>1118</v>
      </c>
      <c r="B79" s="146" t="s">
        <v>1119</v>
      </c>
      <c r="C79" s="151"/>
      <c r="D79" s="151"/>
      <c r="E79" s="154"/>
      <c r="F79" s="154"/>
      <c r="G79" s="193"/>
      <c r="H79" s="238"/>
    </row>
    <row r="80" spans="1:8" ht="13.5" customHeight="1" hidden="1">
      <c r="A80" s="145" t="s">
        <v>638</v>
      </c>
      <c r="B80" s="146" t="s">
        <v>1120</v>
      </c>
      <c r="C80" s="151"/>
      <c r="D80" s="151"/>
      <c r="E80" s="154"/>
      <c r="F80" s="154"/>
      <c r="G80" s="193"/>
      <c r="H80" s="238"/>
    </row>
    <row r="81" spans="1:8" ht="13.5" customHeight="1" hidden="1">
      <c r="A81" s="145" t="s">
        <v>1121</v>
      </c>
      <c r="B81" s="146" t="s">
        <v>1122</v>
      </c>
      <c r="C81" s="151"/>
      <c r="D81" s="151"/>
      <c r="E81" s="154"/>
      <c r="F81" s="154"/>
      <c r="G81" s="193"/>
      <c r="H81" s="238"/>
    </row>
    <row r="82" spans="1:8" ht="13.5" customHeight="1" hidden="1">
      <c r="A82" s="145" t="s">
        <v>1123</v>
      </c>
      <c r="B82" s="146" t="s">
        <v>1124</v>
      </c>
      <c r="C82" s="151"/>
      <c r="D82" s="151"/>
      <c r="E82" s="154"/>
      <c r="F82" s="154"/>
      <c r="G82" s="193"/>
      <c r="H82" s="238"/>
    </row>
    <row r="83" spans="1:8" ht="13.5" customHeight="1" hidden="1">
      <c r="A83" s="145" t="s">
        <v>1125</v>
      </c>
      <c r="B83" s="146" t="s">
        <v>1126</v>
      </c>
      <c r="C83" s="151"/>
      <c r="D83" s="151"/>
      <c r="E83" s="154"/>
      <c r="F83" s="154"/>
      <c r="G83" s="193"/>
      <c r="H83" s="238"/>
    </row>
    <row r="84" spans="1:8" ht="13.5" customHeight="1" hidden="1">
      <c r="A84" s="145" t="s">
        <v>1127</v>
      </c>
      <c r="B84" s="146" t="s">
        <v>1128</v>
      </c>
      <c r="C84" s="151"/>
      <c r="D84" s="151"/>
      <c r="E84" s="154"/>
      <c r="F84" s="154"/>
      <c r="G84" s="193"/>
      <c r="H84" s="238"/>
    </row>
    <row r="85" spans="1:8" ht="13.5" customHeight="1" hidden="1">
      <c r="A85" s="145" t="s">
        <v>104</v>
      </c>
      <c r="B85" s="146" t="s">
        <v>1040</v>
      </c>
      <c r="C85" s="151"/>
      <c r="D85" s="151"/>
      <c r="E85" s="154"/>
      <c r="F85" s="154"/>
      <c r="G85" s="193"/>
      <c r="H85" s="238"/>
    </row>
    <row r="86" spans="1:8" ht="13.5" customHeight="1" hidden="1">
      <c r="A86" s="145" t="s">
        <v>104</v>
      </c>
      <c r="B86" s="146" t="s">
        <v>1041</v>
      </c>
      <c r="C86" s="152">
        <f>SUM(C68:C85)</f>
        <v>0</v>
      </c>
      <c r="D86" s="152">
        <f>SUM(D68:D85)</f>
        <v>0</v>
      </c>
      <c r="E86" s="152">
        <f>SUM(E68:E85)</f>
        <v>0</v>
      </c>
      <c r="F86" s="152">
        <f>SUM(F68:F85)</f>
        <v>0</v>
      </c>
      <c r="G86" s="193"/>
      <c r="H86" s="238"/>
    </row>
    <row r="87" spans="1:8" ht="13.5" customHeight="1" hidden="1">
      <c r="A87" s="147" t="s">
        <v>104</v>
      </c>
      <c r="B87" s="148" t="s">
        <v>1129</v>
      </c>
      <c r="C87" s="151"/>
      <c r="D87" s="151"/>
      <c r="E87" s="154"/>
      <c r="F87" s="154"/>
      <c r="G87" s="154"/>
      <c r="H87" s="238"/>
    </row>
    <row r="88" spans="1:8" ht="13.5" customHeight="1" hidden="1">
      <c r="A88" s="145" t="s">
        <v>1130</v>
      </c>
      <c r="B88" s="146" t="s">
        <v>1131</v>
      </c>
      <c r="C88" s="151"/>
      <c r="D88" s="151"/>
      <c r="E88" s="154"/>
      <c r="F88" s="154"/>
      <c r="G88" s="193"/>
      <c r="H88" s="238"/>
    </row>
    <row r="89" spans="1:8" ht="13.5" customHeight="1" hidden="1">
      <c r="A89" s="145" t="s">
        <v>643</v>
      </c>
      <c r="B89" s="146" t="s">
        <v>1132</v>
      </c>
      <c r="C89" s="151"/>
      <c r="D89" s="151"/>
      <c r="E89" s="154"/>
      <c r="F89" s="154"/>
      <c r="G89" s="193"/>
      <c r="H89" s="238"/>
    </row>
    <row r="90" spans="1:8" ht="13.5" customHeight="1" hidden="1">
      <c r="A90" s="145" t="s">
        <v>676</v>
      </c>
      <c r="B90" s="146" t="s">
        <v>1133</v>
      </c>
      <c r="C90" s="151"/>
      <c r="D90" s="151"/>
      <c r="E90" s="154"/>
      <c r="F90" s="154"/>
      <c r="G90" s="193"/>
      <c r="H90" s="238"/>
    </row>
    <row r="91" spans="1:8" ht="13.5" customHeight="1" hidden="1">
      <c r="A91" s="145" t="s">
        <v>1134</v>
      </c>
      <c r="B91" s="146" t="s">
        <v>1135</v>
      </c>
      <c r="C91" s="151"/>
      <c r="D91" s="151"/>
      <c r="E91" s="154"/>
      <c r="F91" s="154"/>
      <c r="G91" s="193"/>
      <c r="H91" s="238"/>
    </row>
    <row r="92" spans="1:8" ht="13.5" customHeight="1" hidden="1">
      <c r="A92" s="145" t="s">
        <v>1136</v>
      </c>
      <c r="B92" s="146" t="s">
        <v>1137</v>
      </c>
      <c r="C92" s="151"/>
      <c r="D92" s="151"/>
      <c r="E92" s="154"/>
      <c r="F92" s="154"/>
      <c r="G92" s="193"/>
      <c r="H92" s="238"/>
    </row>
    <row r="93" spans="1:8" ht="13.5" customHeight="1" hidden="1">
      <c r="A93" s="145" t="s">
        <v>645</v>
      </c>
      <c r="B93" s="146" t="s">
        <v>1138</v>
      </c>
      <c r="C93" s="151"/>
      <c r="D93" s="151"/>
      <c r="E93" s="154"/>
      <c r="F93" s="154"/>
      <c r="G93" s="193"/>
      <c r="H93" s="238"/>
    </row>
    <row r="94" spans="1:8" ht="13.5" customHeight="1" hidden="1">
      <c r="A94" s="145" t="s">
        <v>646</v>
      </c>
      <c r="B94" s="146" t="s">
        <v>1139</v>
      </c>
      <c r="C94" s="151"/>
      <c r="D94" s="151"/>
      <c r="E94" s="154"/>
      <c r="F94" s="154"/>
      <c r="G94" s="193"/>
      <c r="H94" s="238"/>
    </row>
    <row r="95" spans="1:8" ht="13.5" customHeight="1" hidden="1">
      <c r="A95" s="145" t="s">
        <v>691</v>
      </c>
      <c r="B95" s="146" t="s">
        <v>1140</v>
      </c>
      <c r="C95" s="151"/>
      <c r="D95" s="151"/>
      <c r="E95" s="154"/>
      <c r="F95" s="154"/>
      <c r="G95" s="193"/>
      <c r="H95" s="238"/>
    </row>
    <row r="96" spans="1:8" ht="13.5" customHeight="1" hidden="1">
      <c r="A96" s="145" t="s">
        <v>689</v>
      </c>
      <c r="B96" s="146" t="s">
        <v>1141</v>
      </c>
      <c r="C96" s="151"/>
      <c r="D96" s="151"/>
      <c r="E96" s="154"/>
      <c r="F96" s="154"/>
      <c r="G96" s="193"/>
      <c r="H96" s="238"/>
    </row>
    <row r="97" spans="1:8" ht="13.5" customHeight="1" hidden="1">
      <c r="A97" s="145" t="s">
        <v>647</v>
      </c>
      <c r="B97" s="146" t="s">
        <v>1142</v>
      </c>
      <c r="C97" s="151"/>
      <c r="D97" s="151"/>
      <c r="E97" s="154"/>
      <c r="F97" s="154"/>
      <c r="G97" s="193"/>
      <c r="H97" s="238"/>
    </row>
    <row r="98" spans="1:8" ht="13.5" customHeight="1" hidden="1">
      <c r="A98" s="145" t="s">
        <v>1143</v>
      </c>
      <c r="B98" s="146" t="s">
        <v>1144</v>
      </c>
      <c r="C98" s="151"/>
      <c r="D98" s="151"/>
      <c r="E98" s="154"/>
      <c r="F98" s="154"/>
      <c r="G98" s="193"/>
      <c r="H98" s="238"/>
    </row>
    <row r="99" spans="1:8" ht="13.5" customHeight="1" hidden="1">
      <c r="A99" s="145" t="s">
        <v>1145</v>
      </c>
      <c r="B99" s="146" t="s">
        <v>1146</v>
      </c>
      <c r="C99" s="151"/>
      <c r="D99" s="151"/>
      <c r="E99" s="154"/>
      <c r="F99" s="154"/>
      <c r="G99" s="193"/>
      <c r="H99" s="238"/>
    </row>
    <row r="100" spans="1:8" ht="13.5" customHeight="1" hidden="1">
      <c r="A100" s="145" t="s">
        <v>1147</v>
      </c>
      <c r="B100" s="146" t="s">
        <v>1148</v>
      </c>
      <c r="C100" s="151"/>
      <c r="D100" s="151"/>
      <c r="E100" s="154"/>
      <c r="F100" s="154"/>
      <c r="G100" s="193"/>
      <c r="H100" s="238"/>
    </row>
    <row r="101" spans="1:8" ht="13.5" customHeight="1" hidden="1">
      <c r="A101" s="145" t="s">
        <v>1149</v>
      </c>
      <c r="B101" s="146" t="s">
        <v>1150</v>
      </c>
      <c r="C101" s="151"/>
      <c r="D101" s="151"/>
      <c r="E101" s="154"/>
      <c r="F101" s="154"/>
      <c r="G101" s="193"/>
      <c r="H101" s="238"/>
    </row>
    <row r="102" spans="1:8" ht="13.5" customHeight="1" hidden="1">
      <c r="A102" s="145" t="s">
        <v>688</v>
      </c>
      <c r="B102" s="146" t="s">
        <v>1151</v>
      </c>
      <c r="C102" s="151"/>
      <c r="D102" s="151"/>
      <c r="E102" s="154"/>
      <c r="F102" s="154"/>
      <c r="G102" s="193"/>
      <c r="H102" s="238"/>
    </row>
    <row r="103" spans="1:8" ht="13.5" customHeight="1" hidden="1">
      <c r="A103" s="145" t="s">
        <v>1152</v>
      </c>
      <c r="B103" s="146" t="s">
        <v>1153</v>
      </c>
      <c r="C103" s="151"/>
      <c r="D103" s="151"/>
      <c r="E103" s="154"/>
      <c r="F103" s="154"/>
      <c r="G103" s="193"/>
      <c r="H103" s="238"/>
    </row>
    <row r="104" spans="1:8" ht="13.5" customHeight="1" hidden="1">
      <c r="A104" s="145" t="s">
        <v>1154</v>
      </c>
      <c r="B104" s="146" t="s">
        <v>1155</v>
      </c>
      <c r="C104" s="151"/>
      <c r="D104" s="151"/>
      <c r="E104" s="154"/>
      <c r="F104" s="154"/>
      <c r="G104" s="193"/>
      <c r="H104" s="238"/>
    </row>
    <row r="105" spans="1:8" ht="13.5" customHeight="1" hidden="1">
      <c r="A105" s="145" t="s">
        <v>1156</v>
      </c>
      <c r="B105" s="146" t="s">
        <v>1157</v>
      </c>
      <c r="C105" s="151"/>
      <c r="D105" s="151"/>
      <c r="E105" s="154"/>
      <c r="F105" s="154"/>
      <c r="G105" s="193"/>
      <c r="H105" s="238"/>
    </row>
    <row r="106" spans="1:8" ht="13.5" customHeight="1" hidden="1">
      <c r="A106" s="145" t="s">
        <v>1158</v>
      </c>
      <c r="B106" s="146" t="s">
        <v>1159</v>
      </c>
      <c r="C106" s="151"/>
      <c r="D106" s="151"/>
      <c r="E106" s="154"/>
      <c r="F106" s="154"/>
      <c r="G106" s="193"/>
      <c r="H106" s="238"/>
    </row>
    <row r="107" spans="1:8" ht="13.5" customHeight="1" hidden="1">
      <c r="A107" s="145" t="s">
        <v>649</v>
      </c>
      <c r="B107" s="146" t="s">
        <v>1160</v>
      </c>
      <c r="C107" s="151"/>
      <c r="D107" s="151"/>
      <c r="E107" s="154"/>
      <c r="F107" s="154"/>
      <c r="G107" s="193"/>
      <c r="H107" s="238"/>
    </row>
    <row r="108" spans="1:8" ht="13.5" customHeight="1" hidden="1">
      <c r="A108" s="145" t="s">
        <v>650</v>
      </c>
      <c r="B108" s="146" t="s">
        <v>1161</v>
      </c>
      <c r="C108" s="151"/>
      <c r="D108" s="151"/>
      <c r="E108" s="154"/>
      <c r="F108" s="154"/>
      <c r="G108" s="193"/>
      <c r="H108" s="238"/>
    </row>
    <row r="109" spans="1:8" ht="13.5" customHeight="1" hidden="1">
      <c r="A109" s="145" t="s">
        <v>1162</v>
      </c>
      <c r="B109" s="146" t="s">
        <v>1163</v>
      </c>
      <c r="C109" s="151"/>
      <c r="D109" s="151"/>
      <c r="E109" s="154"/>
      <c r="F109" s="154"/>
      <c r="G109" s="193"/>
      <c r="H109" s="238"/>
    </row>
    <row r="110" spans="1:8" ht="13.5" customHeight="1" hidden="1">
      <c r="A110" s="145" t="s">
        <v>651</v>
      </c>
      <c r="B110" s="146" t="s">
        <v>1164</v>
      </c>
      <c r="C110" s="151"/>
      <c r="D110" s="151"/>
      <c r="E110" s="154"/>
      <c r="F110" s="154"/>
      <c r="G110" s="193"/>
      <c r="H110" s="238"/>
    </row>
    <row r="111" spans="1:8" ht="13.5" customHeight="1" hidden="1">
      <c r="A111" s="145" t="s">
        <v>1165</v>
      </c>
      <c r="B111" s="146" t="s">
        <v>1166</v>
      </c>
      <c r="C111" s="151"/>
      <c r="D111" s="151"/>
      <c r="E111" s="154"/>
      <c r="F111" s="154"/>
      <c r="G111" s="193"/>
      <c r="H111" s="238"/>
    </row>
    <row r="112" spans="1:8" ht="13.5" customHeight="1" hidden="1">
      <c r="A112" s="145" t="s">
        <v>653</v>
      </c>
      <c r="B112" s="146" t="s">
        <v>1167</v>
      </c>
      <c r="C112" s="151"/>
      <c r="D112" s="151"/>
      <c r="E112" s="154"/>
      <c r="F112" s="154"/>
      <c r="G112" s="193"/>
      <c r="H112" s="238"/>
    </row>
    <row r="113" spans="1:8" ht="13.5" customHeight="1" hidden="1">
      <c r="A113" s="145" t="s">
        <v>654</v>
      </c>
      <c r="B113" s="146" t="s">
        <v>1168</v>
      </c>
      <c r="C113" s="151"/>
      <c r="D113" s="151"/>
      <c r="E113" s="154"/>
      <c r="F113" s="154"/>
      <c r="G113" s="193"/>
      <c r="H113" s="238"/>
    </row>
    <row r="114" spans="1:8" ht="13.5" customHeight="1" hidden="1">
      <c r="A114" s="145" t="s">
        <v>655</v>
      </c>
      <c r="B114" s="146" t="s">
        <v>1169</v>
      </c>
      <c r="C114" s="151"/>
      <c r="D114" s="151"/>
      <c r="E114" s="154"/>
      <c r="F114" s="154"/>
      <c r="G114" s="193"/>
      <c r="H114" s="238"/>
    </row>
    <row r="115" spans="1:8" ht="13.5" customHeight="1" hidden="1">
      <c r="A115" s="145" t="s">
        <v>656</v>
      </c>
      <c r="B115" s="146" t="s">
        <v>1170</v>
      </c>
      <c r="C115" s="151"/>
      <c r="D115" s="151"/>
      <c r="E115" s="154"/>
      <c r="F115" s="154"/>
      <c r="G115" s="193"/>
      <c r="H115" s="238"/>
    </row>
    <row r="116" spans="1:8" ht="13.5" customHeight="1" hidden="1">
      <c r="A116" s="145" t="s">
        <v>1171</v>
      </c>
      <c r="B116" s="146" t="s">
        <v>1172</v>
      </c>
      <c r="C116" s="151"/>
      <c r="D116" s="151"/>
      <c r="E116" s="154"/>
      <c r="F116" s="154"/>
      <c r="G116" s="193"/>
      <c r="H116" s="238"/>
    </row>
    <row r="117" spans="1:8" ht="13.5" customHeight="1" hidden="1">
      <c r="A117" s="145" t="s">
        <v>1173</v>
      </c>
      <c r="B117" s="146" t="s">
        <v>1174</v>
      </c>
      <c r="C117" s="151"/>
      <c r="D117" s="151"/>
      <c r="E117" s="154"/>
      <c r="F117" s="154"/>
      <c r="G117" s="193"/>
      <c r="H117" s="238"/>
    </row>
    <row r="118" spans="1:8" ht="13.5" customHeight="1" hidden="1">
      <c r="A118" s="145" t="s">
        <v>1175</v>
      </c>
      <c r="B118" s="146" t="s">
        <v>1176</v>
      </c>
      <c r="C118" s="151"/>
      <c r="D118" s="151"/>
      <c r="E118" s="154"/>
      <c r="F118" s="154"/>
      <c r="G118" s="193"/>
      <c r="H118" s="238"/>
    </row>
    <row r="119" spans="1:8" ht="13.5" customHeight="1" hidden="1">
      <c r="A119" s="145" t="s">
        <v>1177</v>
      </c>
      <c r="B119" s="146" t="s">
        <v>1178</v>
      </c>
      <c r="C119" s="151"/>
      <c r="D119" s="151"/>
      <c r="E119" s="154"/>
      <c r="F119" s="154"/>
      <c r="G119" s="193"/>
      <c r="H119" s="238"/>
    </row>
    <row r="120" spans="1:8" ht="13.5" customHeight="1" hidden="1">
      <c r="A120" s="145" t="s">
        <v>1179</v>
      </c>
      <c r="B120" s="146" t="s">
        <v>1180</v>
      </c>
      <c r="C120" s="151"/>
      <c r="D120" s="151"/>
      <c r="E120" s="154"/>
      <c r="F120" s="154"/>
      <c r="G120" s="193"/>
      <c r="H120" s="238"/>
    </row>
    <row r="121" spans="1:8" ht="13.5" customHeight="1" hidden="1">
      <c r="A121" s="145" t="s">
        <v>1181</v>
      </c>
      <c r="B121" s="146" t="s">
        <v>1182</v>
      </c>
      <c r="C121" s="151"/>
      <c r="D121" s="151"/>
      <c r="E121" s="154"/>
      <c r="F121" s="154"/>
      <c r="G121" s="193"/>
      <c r="H121" s="238"/>
    </row>
    <row r="122" spans="1:8" ht="13.5" customHeight="1" hidden="1">
      <c r="A122" s="145" t="s">
        <v>696</v>
      </c>
      <c r="B122" s="146" t="s">
        <v>1183</v>
      </c>
      <c r="C122" s="151"/>
      <c r="D122" s="151"/>
      <c r="E122" s="154"/>
      <c r="F122" s="154"/>
      <c r="G122" s="193"/>
      <c r="H122" s="238"/>
    </row>
    <row r="123" spans="1:8" ht="13.5" customHeight="1" hidden="1">
      <c r="A123" s="145" t="s">
        <v>1184</v>
      </c>
      <c r="B123" s="146" t="s">
        <v>1185</v>
      </c>
      <c r="C123" s="151"/>
      <c r="D123" s="151"/>
      <c r="E123" s="154"/>
      <c r="F123" s="154"/>
      <c r="G123" s="193"/>
      <c r="H123" s="238"/>
    </row>
    <row r="124" spans="1:8" ht="13.5" customHeight="1" hidden="1">
      <c r="A124" s="145" t="s">
        <v>1186</v>
      </c>
      <c r="B124" s="146" t="s">
        <v>1187</v>
      </c>
      <c r="C124" s="151"/>
      <c r="D124" s="151"/>
      <c r="E124" s="154"/>
      <c r="F124" s="154"/>
      <c r="G124" s="193"/>
      <c r="H124" s="238"/>
    </row>
    <row r="125" spans="1:8" ht="13.5" customHeight="1" hidden="1">
      <c r="A125" s="145" t="s">
        <v>1188</v>
      </c>
      <c r="B125" s="146" t="s">
        <v>1189</v>
      </c>
      <c r="C125" s="151"/>
      <c r="D125" s="151"/>
      <c r="E125" s="154"/>
      <c r="F125" s="154"/>
      <c r="G125" s="193"/>
      <c r="H125" s="238"/>
    </row>
    <row r="126" spans="1:8" ht="13.5" customHeight="1" hidden="1">
      <c r="A126" s="145" t="s">
        <v>1190</v>
      </c>
      <c r="B126" s="146" t="s">
        <v>1191</v>
      </c>
      <c r="C126" s="151"/>
      <c r="D126" s="151"/>
      <c r="E126" s="154"/>
      <c r="F126" s="154"/>
      <c r="G126" s="193"/>
      <c r="H126" s="238"/>
    </row>
    <row r="127" spans="1:8" ht="13.5" customHeight="1" hidden="1">
      <c r="A127" s="145" t="s">
        <v>1192</v>
      </c>
      <c r="B127" s="146" t="s">
        <v>1193</v>
      </c>
      <c r="C127" s="151"/>
      <c r="D127" s="151"/>
      <c r="E127" s="154"/>
      <c r="F127" s="154"/>
      <c r="G127" s="193"/>
      <c r="H127" s="238"/>
    </row>
    <row r="128" spans="1:8" ht="13.5" customHeight="1" hidden="1">
      <c r="A128" s="145" t="s">
        <v>1194</v>
      </c>
      <c r="B128" s="146" t="s">
        <v>1195</v>
      </c>
      <c r="C128" s="151"/>
      <c r="D128" s="151"/>
      <c r="E128" s="154"/>
      <c r="F128" s="154"/>
      <c r="G128" s="193"/>
      <c r="H128" s="238"/>
    </row>
    <row r="129" spans="1:8" ht="13.5" customHeight="1" hidden="1">
      <c r="A129" s="145" t="s">
        <v>669</v>
      </c>
      <c r="B129" s="146" t="s">
        <v>1196</v>
      </c>
      <c r="C129" s="151"/>
      <c r="D129" s="151"/>
      <c r="E129" s="154"/>
      <c r="F129" s="154"/>
      <c r="G129" s="193"/>
      <c r="H129" s="238"/>
    </row>
    <row r="130" spans="1:8" ht="13.5" customHeight="1" hidden="1">
      <c r="A130" s="145" t="s">
        <v>1197</v>
      </c>
      <c r="B130" s="146" t="s">
        <v>1198</v>
      </c>
      <c r="C130" s="151"/>
      <c r="D130" s="151"/>
      <c r="E130" s="154"/>
      <c r="F130" s="154"/>
      <c r="G130" s="193"/>
      <c r="H130" s="238"/>
    </row>
    <row r="131" spans="1:8" ht="13.5" customHeight="1" hidden="1">
      <c r="A131" s="145" t="s">
        <v>1199</v>
      </c>
      <c r="B131" s="146" t="s">
        <v>1200</v>
      </c>
      <c r="C131" s="151"/>
      <c r="D131" s="151"/>
      <c r="E131" s="154"/>
      <c r="F131" s="154"/>
      <c r="G131" s="193"/>
      <c r="H131" s="238"/>
    </row>
    <row r="132" spans="1:8" ht="13.5" customHeight="1" hidden="1">
      <c r="A132" s="145" t="s">
        <v>671</v>
      </c>
      <c r="B132" s="146" t="s">
        <v>1201</v>
      </c>
      <c r="C132" s="151"/>
      <c r="D132" s="151"/>
      <c r="E132" s="154"/>
      <c r="F132" s="154"/>
      <c r="G132" s="193"/>
      <c r="H132" s="238"/>
    </row>
    <row r="133" spans="1:8" ht="13.5" customHeight="1" hidden="1">
      <c r="A133" s="145" t="s">
        <v>1202</v>
      </c>
      <c r="B133" s="146" t="s">
        <v>1203</v>
      </c>
      <c r="C133" s="151"/>
      <c r="D133" s="151"/>
      <c r="E133" s="154"/>
      <c r="F133" s="154"/>
      <c r="G133" s="193"/>
      <c r="H133" s="238"/>
    </row>
    <row r="134" spans="1:8" ht="13.5" customHeight="1" hidden="1">
      <c r="A134" s="145" t="s">
        <v>104</v>
      </c>
      <c r="B134" s="146" t="s">
        <v>1040</v>
      </c>
      <c r="C134" s="151"/>
      <c r="D134" s="151"/>
      <c r="E134" s="154"/>
      <c r="F134" s="154"/>
      <c r="G134" s="193"/>
      <c r="H134" s="238"/>
    </row>
    <row r="135" spans="1:8" ht="13.5" customHeight="1" hidden="1">
      <c r="A135" s="145" t="s">
        <v>104</v>
      </c>
      <c r="B135" s="146" t="s">
        <v>1041</v>
      </c>
      <c r="C135" s="152">
        <f>SUM(C88:C134)</f>
        <v>0</v>
      </c>
      <c r="D135" s="152">
        <f>SUM(D88:D134)</f>
        <v>0</v>
      </c>
      <c r="E135" s="152">
        <f>SUM(E88:E134)</f>
        <v>0</v>
      </c>
      <c r="F135" s="152">
        <f>SUM(F88:F134)</f>
        <v>0</v>
      </c>
      <c r="G135" s="193"/>
      <c r="H135" s="238"/>
    </row>
    <row r="136" spans="1:8" ht="13.5" customHeight="1" hidden="1">
      <c r="A136" s="147" t="s">
        <v>104</v>
      </c>
      <c r="B136" s="148" t="s">
        <v>1204</v>
      </c>
      <c r="C136" s="151"/>
      <c r="D136" s="151"/>
      <c r="E136" s="154"/>
      <c r="F136" s="154"/>
      <c r="G136" s="154"/>
      <c r="H136" s="238"/>
    </row>
    <row r="137" spans="1:8" ht="13.5" customHeight="1" hidden="1">
      <c r="A137" s="145" t="s">
        <v>699</v>
      </c>
      <c r="B137" s="146" t="s">
        <v>1205</v>
      </c>
      <c r="C137" s="151"/>
      <c r="D137" s="151"/>
      <c r="E137" s="154"/>
      <c r="F137" s="154"/>
      <c r="G137" s="193"/>
      <c r="H137" s="238"/>
    </row>
    <row r="138" spans="1:8" ht="13.5" customHeight="1" hidden="1">
      <c r="A138" s="145" t="s">
        <v>700</v>
      </c>
      <c r="B138" s="146" t="s">
        <v>1206</v>
      </c>
      <c r="C138" s="151"/>
      <c r="D138" s="151"/>
      <c r="E138" s="154"/>
      <c r="F138" s="154"/>
      <c r="G138" s="193"/>
      <c r="H138" s="238"/>
    </row>
    <row r="139" spans="1:8" ht="13.5" customHeight="1" hidden="1">
      <c r="A139" s="145" t="s">
        <v>1207</v>
      </c>
      <c r="B139" s="146" t="s">
        <v>1208</v>
      </c>
      <c r="C139" s="151"/>
      <c r="D139" s="151"/>
      <c r="E139" s="154"/>
      <c r="F139" s="154"/>
      <c r="G139" s="193"/>
      <c r="H139" s="238"/>
    </row>
    <row r="140" spans="1:8" ht="13.5" customHeight="1" hidden="1">
      <c r="A140" s="145" t="s">
        <v>746</v>
      </c>
      <c r="B140" s="146" t="s">
        <v>1209</v>
      </c>
      <c r="C140" s="151"/>
      <c r="D140" s="151"/>
      <c r="E140" s="154"/>
      <c r="F140" s="154"/>
      <c r="G140" s="193"/>
      <c r="H140" s="238"/>
    </row>
    <row r="141" spans="1:8" ht="13.5" customHeight="1" hidden="1">
      <c r="A141" s="145" t="s">
        <v>1210</v>
      </c>
      <c r="B141" s="146" t="s">
        <v>1211</v>
      </c>
      <c r="C141" s="151"/>
      <c r="D141" s="151"/>
      <c r="E141" s="154"/>
      <c r="F141" s="154"/>
      <c r="G141" s="193"/>
      <c r="H141" s="238"/>
    </row>
    <row r="142" spans="1:8" ht="13.5" customHeight="1" hidden="1">
      <c r="A142" s="145" t="s">
        <v>706</v>
      </c>
      <c r="B142" s="146" t="s">
        <v>1212</v>
      </c>
      <c r="C142" s="151"/>
      <c r="D142" s="151"/>
      <c r="E142" s="154"/>
      <c r="F142" s="154"/>
      <c r="G142" s="193"/>
      <c r="H142" s="238"/>
    </row>
    <row r="143" spans="1:8" ht="13.5" customHeight="1" hidden="1">
      <c r="A143" s="145" t="s">
        <v>1213</v>
      </c>
      <c r="B143" s="146" t="s">
        <v>1214</v>
      </c>
      <c r="C143" s="151"/>
      <c r="D143" s="151"/>
      <c r="E143" s="154"/>
      <c r="F143" s="154"/>
      <c r="G143" s="193"/>
      <c r="H143" s="238"/>
    </row>
    <row r="144" spans="1:8" ht="13.5" customHeight="1" hidden="1">
      <c r="A144" s="145" t="s">
        <v>748</v>
      </c>
      <c r="B144" s="146" t="s">
        <v>1215</v>
      </c>
      <c r="C144" s="151"/>
      <c r="D144" s="151"/>
      <c r="E144" s="154"/>
      <c r="F144" s="154"/>
      <c r="G144" s="193"/>
      <c r="H144" s="238"/>
    </row>
    <row r="145" spans="1:8" ht="13.5" customHeight="1" hidden="1">
      <c r="A145" s="145" t="s">
        <v>1216</v>
      </c>
      <c r="B145" s="146" t="s">
        <v>1217</v>
      </c>
      <c r="C145" s="151"/>
      <c r="D145" s="151"/>
      <c r="E145" s="154"/>
      <c r="F145" s="154"/>
      <c r="G145" s="193"/>
      <c r="H145" s="238"/>
    </row>
    <row r="146" spans="1:8" ht="13.5" customHeight="1" hidden="1">
      <c r="A146" s="145" t="s">
        <v>1218</v>
      </c>
      <c r="B146" s="146" t="s">
        <v>1219</v>
      </c>
      <c r="C146" s="151"/>
      <c r="D146" s="151"/>
      <c r="E146" s="154"/>
      <c r="F146" s="154"/>
      <c r="G146" s="193"/>
      <c r="H146" s="238"/>
    </row>
    <row r="147" spans="1:8" ht="13.5" customHeight="1" hidden="1">
      <c r="A147" s="145" t="s">
        <v>1220</v>
      </c>
      <c r="B147" s="146" t="s">
        <v>1221</v>
      </c>
      <c r="C147" s="151"/>
      <c r="D147" s="151"/>
      <c r="E147" s="154"/>
      <c r="F147" s="154"/>
      <c r="G147" s="193"/>
      <c r="H147" s="238"/>
    </row>
    <row r="148" spans="1:8" ht="13.5" customHeight="1" hidden="1">
      <c r="A148" s="145" t="s">
        <v>1222</v>
      </c>
      <c r="B148" s="146" t="s">
        <v>1223</v>
      </c>
      <c r="C148" s="151"/>
      <c r="D148" s="151"/>
      <c r="E148" s="154"/>
      <c r="F148" s="154"/>
      <c r="G148" s="193"/>
      <c r="H148" s="238"/>
    </row>
    <row r="149" spans="1:8" ht="13.5" customHeight="1" hidden="1">
      <c r="A149" s="145" t="s">
        <v>714</v>
      </c>
      <c r="B149" s="146" t="s">
        <v>1224</v>
      </c>
      <c r="C149" s="151"/>
      <c r="D149" s="151"/>
      <c r="E149" s="154"/>
      <c r="F149" s="154"/>
      <c r="G149" s="193"/>
      <c r="H149" s="238"/>
    </row>
    <row r="150" spans="1:8" ht="13.5" customHeight="1" hidden="1">
      <c r="A150" s="145" t="s">
        <v>1225</v>
      </c>
      <c r="B150" s="146" t="s">
        <v>1226</v>
      </c>
      <c r="C150" s="151"/>
      <c r="D150" s="151"/>
      <c r="E150" s="154"/>
      <c r="F150" s="154"/>
      <c r="G150" s="193"/>
      <c r="H150" s="238"/>
    </row>
    <row r="151" spans="1:8" ht="13.5" customHeight="1" hidden="1">
      <c r="A151" s="145" t="s">
        <v>716</v>
      </c>
      <c r="B151" s="146" t="s">
        <v>1227</v>
      </c>
      <c r="C151" s="151"/>
      <c r="D151" s="151"/>
      <c r="E151" s="154"/>
      <c r="F151" s="154"/>
      <c r="G151" s="193"/>
      <c r="H151" s="238"/>
    </row>
    <row r="152" spans="1:8" ht="13.5" customHeight="1" hidden="1">
      <c r="A152" s="145" t="s">
        <v>717</v>
      </c>
      <c r="B152" s="146" t="s">
        <v>1228</v>
      </c>
      <c r="C152" s="151"/>
      <c r="D152" s="151"/>
      <c r="E152" s="154"/>
      <c r="F152" s="154"/>
      <c r="G152" s="193"/>
      <c r="H152" s="238"/>
    </row>
    <row r="153" spans="1:8" ht="13.5" customHeight="1" hidden="1">
      <c r="A153" s="145" t="s">
        <v>1229</v>
      </c>
      <c r="B153" s="146" t="s">
        <v>1230</v>
      </c>
      <c r="C153" s="151"/>
      <c r="D153" s="151"/>
      <c r="E153" s="154"/>
      <c r="F153" s="154"/>
      <c r="G153" s="193"/>
      <c r="H153" s="238"/>
    </row>
    <row r="154" spans="1:8" ht="13.5" customHeight="1" hidden="1">
      <c r="A154" s="145" t="s">
        <v>1231</v>
      </c>
      <c r="B154" s="146" t="s">
        <v>1232</v>
      </c>
      <c r="C154" s="151"/>
      <c r="D154" s="151"/>
      <c r="E154" s="154"/>
      <c r="F154" s="154"/>
      <c r="G154" s="193"/>
      <c r="H154" s="238"/>
    </row>
    <row r="155" spans="1:8" ht="13.5" customHeight="1" hidden="1">
      <c r="A155" s="145" t="s">
        <v>761</v>
      </c>
      <c r="B155" s="146" t="s">
        <v>1233</v>
      </c>
      <c r="C155" s="151"/>
      <c r="D155" s="151"/>
      <c r="E155" s="154"/>
      <c r="F155" s="154"/>
      <c r="G155" s="193"/>
      <c r="H155" s="238"/>
    </row>
    <row r="156" spans="1:8" ht="13.5" customHeight="1" hidden="1">
      <c r="A156" s="145" t="s">
        <v>1234</v>
      </c>
      <c r="B156" s="146" t="s">
        <v>1235</v>
      </c>
      <c r="C156" s="151"/>
      <c r="D156" s="151"/>
      <c r="E156" s="154"/>
      <c r="F156" s="154"/>
      <c r="G156" s="193"/>
      <c r="H156" s="238"/>
    </row>
    <row r="157" spans="1:8" ht="13.5" customHeight="1" hidden="1">
      <c r="A157" s="145" t="s">
        <v>1236</v>
      </c>
      <c r="B157" s="146" t="s">
        <v>1237</v>
      </c>
      <c r="C157" s="151"/>
      <c r="D157" s="151"/>
      <c r="E157" s="154"/>
      <c r="F157" s="154"/>
      <c r="G157" s="193"/>
      <c r="H157" s="238"/>
    </row>
    <row r="158" spans="1:8" ht="13.5" customHeight="1" hidden="1">
      <c r="A158" s="145" t="s">
        <v>749</v>
      </c>
      <c r="B158" s="146" t="s">
        <v>1238</v>
      </c>
      <c r="C158" s="151"/>
      <c r="D158" s="151"/>
      <c r="E158" s="154"/>
      <c r="F158" s="154"/>
      <c r="G158" s="193"/>
      <c r="H158" s="238"/>
    </row>
    <row r="159" spans="1:8" ht="13.5" customHeight="1" hidden="1">
      <c r="A159" s="145" t="s">
        <v>1239</v>
      </c>
      <c r="B159" s="146" t="s">
        <v>1240</v>
      </c>
      <c r="C159" s="151"/>
      <c r="D159" s="151"/>
      <c r="E159" s="154"/>
      <c r="F159" s="154"/>
      <c r="G159" s="193"/>
      <c r="H159" s="238"/>
    </row>
    <row r="160" spans="1:8" ht="13.5" customHeight="1" hidden="1">
      <c r="A160" s="145" t="s">
        <v>1241</v>
      </c>
      <c r="B160" s="146" t="s">
        <v>1242</v>
      </c>
      <c r="C160" s="151"/>
      <c r="D160" s="151"/>
      <c r="E160" s="154"/>
      <c r="F160" s="154"/>
      <c r="G160" s="193"/>
      <c r="H160" s="238"/>
    </row>
    <row r="161" spans="1:8" ht="13.5" customHeight="1" hidden="1">
      <c r="A161" s="145" t="s">
        <v>751</v>
      </c>
      <c r="B161" s="146" t="s">
        <v>1243</v>
      </c>
      <c r="C161" s="151"/>
      <c r="D161" s="151"/>
      <c r="E161" s="154"/>
      <c r="F161" s="154"/>
      <c r="G161" s="193"/>
      <c r="H161" s="238"/>
    </row>
    <row r="162" spans="1:8" ht="13.5" customHeight="1" hidden="1">
      <c r="A162" s="145" t="s">
        <v>1244</v>
      </c>
      <c r="B162" s="146" t="s">
        <v>1245</v>
      </c>
      <c r="C162" s="151"/>
      <c r="D162" s="151"/>
      <c r="E162" s="154"/>
      <c r="F162" s="154"/>
      <c r="G162" s="193"/>
      <c r="H162" s="238"/>
    </row>
    <row r="163" spans="1:8" ht="13.5" customHeight="1" hidden="1">
      <c r="A163" s="145" t="s">
        <v>722</v>
      </c>
      <c r="B163" s="146" t="s">
        <v>1246</v>
      </c>
      <c r="C163" s="151"/>
      <c r="D163" s="151"/>
      <c r="E163" s="154"/>
      <c r="F163" s="154"/>
      <c r="G163" s="193"/>
      <c r="H163" s="238"/>
    </row>
    <row r="164" spans="1:8" ht="13.5" customHeight="1" hidden="1">
      <c r="A164" s="145" t="s">
        <v>723</v>
      </c>
      <c r="B164" s="146" t="s">
        <v>1247</v>
      </c>
      <c r="C164" s="151"/>
      <c r="D164" s="151"/>
      <c r="E164" s="154"/>
      <c r="F164" s="154"/>
      <c r="G164" s="193"/>
      <c r="H164" s="238"/>
    </row>
    <row r="165" spans="1:8" ht="13.5" customHeight="1" hidden="1">
      <c r="A165" s="145" t="s">
        <v>724</v>
      </c>
      <c r="B165" s="146" t="s">
        <v>1248</v>
      </c>
      <c r="C165" s="151"/>
      <c r="D165" s="151"/>
      <c r="E165" s="154"/>
      <c r="F165" s="154"/>
      <c r="G165" s="193"/>
      <c r="H165" s="238"/>
    </row>
    <row r="166" spans="1:8" ht="13.5" customHeight="1" hidden="1">
      <c r="A166" s="145" t="s">
        <v>726</v>
      </c>
      <c r="B166" s="146" t="s">
        <v>1249</v>
      </c>
      <c r="C166" s="151"/>
      <c r="D166" s="151"/>
      <c r="E166" s="154"/>
      <c r="F166" s="154"/>
      <c r="G166" s="193"/>
      <c r="H166" s="238"/>
    </row>
    <row r="167" spans="1:8" ht="13.5" customHeight="1" hidden="1">
      <c r="A167" s="145" t="s">
        <v>1250</v>
      </c>
      <c r="B167" s="146" t="s">
        <v>1251</v>
      </c>
      <c r="C167" s="151"/>
      <c r="D167" s="151"/>
      <c r="E167" s="154"/>
      <c r="F167" s="154"/>
      <c r="G167" s="193"/>
      <c r="H167" s="238"/>
    </row>
    <row r="168" spans="1:8" ht="13.5" customHeight="1" hidden="1">
      <c r="A168" s="145" t="s">
        <v>1252</v>
      </c>
      <c r="B168" s="146" t="s">
        <v>1253</v>
      </c>
      <c r="C168" s="151"/>
      <c r="D168" s="151"/>
      <c r="E168" s="154"/>
      <c r="F168" s="154"/>
      <c r="G168" s="193"/>
      <c r="H168" s="238"/>
    </row>
    <row r="169" spans="1:8" ht="13.5" customHeight="1" hidden="1">
      <c r="A169" s="145" t="s">
        <v>727</v>
      </c>
      <c r="B169" s="146" t="s">
        <v>1254</v>
      </c>
      <c r="C169" s="151"/>
      <c r="D169" s="151"/>
      <c r="E169" s="154"/>
      <c r="F169" s="154"/>
      <c r="G169" s="193"/>
      <c r="H169" s="238"/>
    </row>
    <row r="170" spans="1:8" ht="13.5" customHeight="1" hidden="1">
      <c r="A170" s="145" t="s">
        <v>744</v>
      </c>
      <c r="B170" s="146" t="s">
        <v>1255</v>
      </c>
      <c r="C170" s="151"/>
      <c r="D170" s="151"/>
      <c r="E170" s="154"/>
      <c r="F170" s="154"/>
      <c r="G170" s="193"/>
      <c r="H170" s="238"/>
    </row>
    <row r="171" spans="1:8" ht="13.5" customHeight="1" hidden="1">
      <c r="A171" s="145" t="s">
        <v>1256</v>
      </c>
      <c r="B171" s="146" t="s">
        <v>1257</v>
      </c>
      <c r="C171" s="151"/>
      <c r="D171" s="151"/>
      <c r="E171" s="154"/>
      <c r="F171" s="154"/>
      <c r="G171" s="193"/>
      <c r="H171" s="238"/>
    </row>
    <row r="172" spans="1:8" ht="13.5" customHeight="1" hidden="1">
      <c r="A172" s="145" t="s">
        <v>729</v>
      </c>
      <c r="B172" s="146" t="s">
        <v>1258</v>
      </c>
      <c r="C172" s="151"/>
      <c r="D172" s="151"/>
      <c r="E172" s="154"/>
      <c r="F172" s="154"/>
      <c r="G172" s="193"/>
      <c r="H172" s="238"/>
    </row>
    <row r="173" spans="1:8" ht="13.5" customHeight="1" hidden="1">
      <c r="A173" s="145" t="s">
        <v>732</v>
      </c>
      <c r="B173" s="146" t="s">
        <v>1259</v>
      </c>
      <c r="C173" s="151"/>
      <c r="D173" s="151"/>
      <c r="E173" s="154"/>
      <c r="F173" s="154"/>
      <c r="G173" s="193"/>
      <c r="H173" s="238"/>
    </row>
    <row r="174" spans="1:8" ht="13.5" customHeight="1" hidden="1">
      <c r="A174" s="145" t="s">
        <v>1260</v>
      </c>
      <c r="B174" s="146" t="s">
        <v>1261</v>
      </c>
      <c r="C174" s="151"/>
      <c r="D174" s="151"/>
      <c r="E174" s="154"/>
      <c r="F174" s="154"/>
      <c r="G174" s="193"/>
      <c r="H174" s="238"/>
    </row>
    <row r="175" spans="1:8" ht="13.5" customHeight="1" hidden="1">
      <c r="A175" s="145" t="s">
        <v>1262</v>
      </c>
      <c r="B175" s="146" t="s">
        <v>1263</v>
      </c>
      <c r="C175" s="151"/>
      <c r="D175" s="151"/>
      <c r="E175" s="154"/>
      <c r="F175" s="154"/>
      <c r="G175" s="193"/>
      <c r="H175" s="238"/>
    </row>
    <row r="176" spans="1:8" ht="13.5" customHeight="1" hidden="1">
      <c r="A176" s="145" t="s">
        <v>1264</v>
      </c>
      <c r="B176" s="146" t="s">
        <v>1265</v>
      </c>
      <c r="C176" s="151"/>
      <c r="D176" s="151"/>
      <c r="E176" s="154"/>
      <c r="F176" s="154"/>
      <c r="G176" s="193"/>
      <c r="H176" s="238"/>
    </row>
    <row r="177" spans="1:8" ht="13.5" customHeight="1" hidden="1">
      <c r="A177" s="145" t="s">
        <v>1266</v>
      </c>
      <c r="B177" s="146" t="s">
        <v>1267</v>
      </c>
      <c r="C177" s="151"/>
      <c r="D177" s="151"/>
      <c r="E177" s="154"/>
      <c r="F177" s="154"/>
      <c r="G177" s="193"/>
      <c r="H177" s="238"/>
    </row>
    <row r="178" spans="1:8" ht="13.5" customHeight="1" hidden="1">
      <c r="A178" s="145" t="s">
        <v>1268</v>
      </c>
      <c r="B178" s="146" t="s">
        <v>1269</v>
      </c>
      <c r="C178" s="151"/>
      <c r="D178" s="151"/>
      <c r="E178" s="154"/>
      <c r="F178" s="154"/>
      <c r="G178" s="193"/>
      <c r="H178" s="238"/>
    </row>
    <row r="179" spans="1:8" ht="13.5" customHeight="1" hidden="1">
      <c r="A179" s="145" t="s">
        <v>1270</v>
      </c>
      <c r="B179" s="146" t="s">
        <v>1271</v>
      </c>
      <c r="C179" s="151"/>
      <c r="D179" s="151"/>
      <c r="E179" s="154"/>
      <c r="F179" s="154"/>
      <c r="G179" s="193"/>
      <c r="H179" s="238"/>
    </row>
    <row r="180" spans="1:8" ht="13.5" customHeight="1" hidden="1">
      <c r="A180" s="145" t="s">
        <v>1272</v>
      </c>
      <c r="B180" s="146" t="s">
        <v>1273</v>
      </c>
      <c r="C180" s="151"/>
      <c r="D180" s="151"/>
      <c r="E180" s="154"/>
      <c r="F180" s="154"/>
      <c r="G180" s="193"/>
      <c r="H180" s="238"/>
    </row>
    <row r="181" spans="1:8" ht="13.5" customHeight="1" hidden="1">
      <c r="A181" s="145" t="s">
        <v>1274</v>
      </c>
      <c r="B181" s="146" t="s">
        <v>1275</v>
      </c>
      <c r="C181" s="151"/>
      <c r="D181" s="151"/>
      <c r="E181" s="154"/>
      <c r="F181" s="154"/>
      <c r="G181" s="193"/>
      <c r="H181" s="238"/>
    </row>
    <row r="182" spans="1:8" ht="13.5" customHeight="1" hidden="1">
      <c r="A182" s="145" t="s">
        <v>1276</v>
      </c>
      <c r="B182" s="146" t="s">
        <v>1277</v>
      </c>
      <c r="C182" s="151"/>
      <c r="D182" s="151"/>
      <c r="E182" s="154"/>
      <c r="F182" s="154"/>
      <c r="G182" s="193"/>
      <c r="H182" s="238"/>
    </row>
    <row r="183" spans="1:8" ht="13.5" customHeight="1" hidden="1">
      <c r="A183" s="145" t="s">
        <v>737</v>
      </c>
      <c r="B183" s="146" t="s">
        <v>1278</v>
      </c>
      <c r="C183" s="151"/>
      <c r="D183" s="151"/>
      <c r="E183" s="154"/>
      <c r="F183" s="154"/>
      <c r="G183" s="193"/>
      <c r="H183" s="238"/>
    </row>
    <row r="184" spans="1:8" ht="13.5" customHeight="1" hidden="1">
      <c r="A184" s="145" t="s">
        <v>1279</v>
      </c>
      <c r="B184" s="146" t="s">
        <v>1280</v>
      </c>
      <c r="C184" s="151"/>
      <c r="D184" s="151"/>
      <c r="E184" s="154"/>
      <c r="F184" s="154"/>
      <c r="G184" s="193"/>
      <c r="H184" s="238"/>
    </row>
    <row r="185" spans="1:8" ht="13.5" customHeight="1" hidden="1">
      <c r="A185" s="145" t="s">
        <v>739</v>
      </c>
      <c r="B185" s="146" t="s">
        <v>1281</v>
      </c>
      <c r="C185" s="151"/>
      <c r="D185" s="151"/>
      <c r="E185" s="154"/>
      <c r="F185" s="154"/>
      <c r="G185" s="193"/>
      <c r="H185" s="238"/>
    </row>
    <row r="186" spans="1:8" ht="13.5" customHeight="1" hidden="1">
      <c r="A186" s="145" t="s">
        <v>1282</v>
      </c>
      <c r="B186" s="146" t="s">
        <v>1283</v>
      </c>
      <c r="C186" s="151"/>
      <c r="D186" s="151"/>
      <c r="E186" s="154"/>
      <c r="F186" s="154"/>
      <c r="G186" s="193"/>
      <c r="H186" s="238"/>
    </row>
    <row r="187" spans="1:8" ht="13.5" customHeight="1" hidden="1">
      <c r="A187" s="145" t="s">
        <v>745</v>
      </c>
      <c r="B187" s="146" t="s">
        <v>1284</v>
      </c>
      <c r="C187" s="151"/>
      <c r="D187" s="151"/>
      <c r="E187" s="154"/>
      <c r="F187" s="154"/>
      <c r="G187" s="193"/>
      <c r="H187" s="238"/>
    </row>
    <row r="188" spans="1:8" ht="13.5" customHeight="1" hidden="1">
      <c r="A188" s="145" t="s">
        <v>1285</v>
      </c>
      <c r="B188" s="146" t="s">
        <v>1286</v>
      </c>
      <c r="C188" s="151"/>
      <c r="D188" s="151"/>
      <c r="E188" s="154"/>
      <c r="F188" s="154"/>
      <c r="G188" s="193"/>
      <c r="H188" s="238"/>
    </row>
    <row r="189" spans="1:8" ht="13.5" customHeight="1" hidden="1">
      <c r="A189" s="145" t="s">
        <v>1287</v>
      </c>
      <c r="B189" s="146" t="s">
        <v>1288</v>
      </c>
      <c r="C189" s="151"/>
      <c r="D189" s="151"/>
      <c r="E189" s="154"/>
      <c r="F189" s="154"/>
      <c r="G189" s="193"/>
      <c r="H189" s="238"/>
    </row>
    <row r="190" spans="1:8" ht="13.5" customHeight="1" hidden="1">
      <c r="A190" s="145" t="s">
        <v>1289</v>
      </c>
      <c r="B190" s="146" t="s">
        <v>1290</v>
      </c>
      <c r="C190" s="151"/>
      <c r="D190" s="151"/>
      <c r="E190" s="154"/>
      <c r="F190" s="154"/>
      <c r="G190" s="193"/>
      <c r="H190" s="238"/>
    </row>
    <row r="191" spans="1:8" ht="13.5" customHeight="1" hidden="1">
      <c r="A191" s="145" t="s">
        <v>742</v>
      </c>
      <c r="B191" s="146" t="s">
        <v>1291</v>
      </c>
      <c r="C191" s="151"/>
      <c r="D191" s="151"/>
      <c r="E191" s="154"/>
      <c r="F191" s="154"/>
      <c r="G191" s="193"/>
      <c r="H191" s="238"/>
    </row>
    <row r="192" spans="1:8" ht="13.5" customHeight="1" hidden="1">
      <c r="A192" s="145" t="s">
        <v>104</v>
      </c>
      <c r="B192" s="146" t="s">
        <v>1040</v>
      </c>
      <c r="C192" s="151"/>
      <c r="D192" s="151"/>
      <c r="E192" s="154"/>
      <c r="F192" s="154"/>
      <c r="G192" s="193"/>
      <c r="H192" s="238"/>
    </row>
    <row r="193" spans="1:8" ht="13.5" customHeight="1" hidden="1">
      <c r="A193" s="145" t="s">
        <v>104</v>
      </c>
      <c r="B193" s="146" t="s">
        <v>1041</v>
      </c>
      <c r="C193" s="152">
        <f>SUM(C137:C192)</f>
        <v>0</v>
      </c>
      <c r="D193" s="152">
        <f>SUM(D137:D192)</f>
        <v>0</v>
      </c>
      <c r="E193" s="152">
        <f>SUM(E137:E192)</f>
        <v>0</v>
      </c>
      <c r="F193" s="152">
        <f>SUM(F137:F192)</f>
        <v>0</v>
      </c>
      <c r="G193" s="193"/>
      <c r="H193" s="238"/>
    </row>
    <row r="194" spans="1:8" ht="13.5" customHeight="1" hidden="1">
      <c r="A194" s="147" t="s">
        <v>104</v>
      </c>
      <c r="B194" s="148" t="s">
        <v>1292</v>
      </c>
      <c r="C194" s="151"/>
      <c r="D194" s="151"/>
      <c r="E194" s="154"/>
      <c r="F194" s="154"/>
      <c r="G194" s="154"/>
      <c r="H194" s="238"/>
    </row>
    <row r="195" spans="1:8" ht="13.5" customHeight="1" hidden="1">
      <c r="A195" s="145" t="s">
        <v>775</v>
      </c>
      <c r="B195" s="146" t="s">
        <v>1293</v>
      </c>
      <c r="C195" s="151"/>
      <c r="D195" s="151"/>
      <c r="E195" s="154"/>
      <c r="F195" s="154"/>
      <c r="G195" s="193"/>
      <c r="H195" s="238"/>
    </row>
    <row r="196" spans="1:8" ht="13.5" customHeight="1" hidden="1">
      <c r="A196" s="145" t="s">
        <v>1294</v>
      </c>
      <c r="B196" s="146" t="s">
        <v>1295</v>
      </c>
      <c r="C196" s="151"/>
      <c r="D196" s="151"/>
      <c r="E196" s="154"/>
      <c r="F196" s="154"/>
      <c r="G196" s="193"/>
      <c r="H196" s="238"/>
    </row>
    <row r="197" spans="1:8" ht="13.5" customHeight="1" hidden="1">
      <c r="A197" s="145" t="s">
        <v>777</v>
      </c>
      <c r="B197" s="146" t="s">
        <v>1296</v>
      </c>
      <c r="C197" s="151"/>
      <c r="D197" s="151"/>
      <c r="E197" s="154"/>
      <c r="F197" s="154"/>
      <c r="G197" s="193"/>
      <c r="H197" s="238"/>
    </row>
    <row r="198" spans="1:8" ht="13.5" customHeight="1" hidden="1">
      <c r="A198" s="145" t="s">
        <v>1297</v>
      </c>
      <c r="B198" s="146" t="s">
        <v>1298</v>
      </c>
      <c r="C198" s="151"/>
      <c r="D198" s="151"/>
      <c r="E198" s="154"/>
      <c r="F198" s="154"/>
      <c r="G198" s="193"/>
      <c r="H198" s="238"/>
    </row>
    <row r="199" spans="1:8" ht="13.5" customHeight="1" hidden="1">
      <c r="A199" s="145" t="s">
        <v>778</v>
      </c>
      <c r="B199" s="146" t="s">
        <v>1299</v>
      </c>
      <c r="C199" s="151"/>
      <c r="D199" s="151"/>
      <c r="E199" s="154"/>
      <c r="F199" s="154"/>
      <c r="G199" s="193"/>
      <c r="H199" s="238"/>
    </row>
    <row r="200" spans="1:8" ht="13.5" customHeight="1" hidden="1">
      <c r="A200" s="145" t="s">
        <v>1300</v>
      </c>
      <c r="B200" s="146" t="s">
        <v>1301</v>
      </c>
      <c r="C200" s="151"/>
      <c r="D200" s="151"/>
      <c r="E200" s="154"/>
      <c r="F200" s="154"/>
      <c r="G200" s="193"/>
      <c r="H200" s="238"/>
    </row>
    <row r="201" spans="1:8" ht="13.5" customHeight="1" hidden="1">
      <c r="A201" s="145" t="s">
        <v>1302</v>
      </c>
      <c r="B201" s="146" t="s">
        <v>1303</v>
      </c>
      <c r="C201" s="151"/>
      <c r="D201" s="151"/>
      <c r="E201" s="154"/>
      <c r="F201" s="154"/>
      <c r="G201" s="193"/>
      <c r="H201" s="238"/>
    </row>
    <row r="202" spans="1:8" ht="13.5" customHeight="1" hidden="1">
      <c r="A202" s="145" t="s">
        <v>1304</v>
      </c>
      <c r="B202" s="146" t="s">
        <v>1305</v>
      </c>
      <c r="C202" s="151"/>
      <c r="D202" s="151"/>
      <c r="E202" s="154"/>
      <c r="F202" s="154"/>
      <c r="G202" s="193"/>
      <c r="H202" s="238"/>
    </row>
    <row r="203" spans="1:8" ht="13.5" customHeight="1" hidden="1">
      <c r="A203" s="145" t="s">
        <v>1306</v>
      </c>
      <c r="B203" s="146" t="s">
        <v>1307</v>
      </c>
      <c r="C203" s="151"/>
      <c r="D203" s="151"/>
      <c r="E203" s="154"/>
      <c r="F203" s="154"/>
      <c r="G203" s="193"/>
      <c r="H203" s="238"/>
    </row>
    <row r="204" spans="1:8" ht="13.5" customHeight="1" hidden="1">
      <c r="A204" s="145" t="s">
        <v>1308</v>
      </c>
      <c r="B204" s="146" t="s">
        <v>1309</v>
      </c>
      <c r="C204" s="151"/>
      <c r="D204" s="151"/>
      <c r="E204" s="154"/>
      <c r="F204" s="154"/>
      <c r="G204" s="193"/>
      <c r="H204" s="238"/>
    </row>
    <row r="205" spans="1:8" ht="13.5" customHeight="1" hidden="1">
      <c r="A205" s="145" t="s">
        <v>1310</v>
      </c>
      <c r="B205" s="146" t="s">
        <v>1311</v>
      </c>
      <c r="C205" s="151"/>
      <c r="D205" s="151"/>
      <c r="E205" s="154"/>
      <c r="F205" s="154"/>
      <c r="G205" s="193"/>
      <c r="H205" s="238"/>
    </row>
    <row r="206" spans="1:8" ht="13.5" customHeight="1" hidden="1">
      <c r="A206" s="145" t="s">
        <v>1312</v>
      </c>
      <c r="B206" s="146" t="s">
        <v>1313</v>
      </c>
      <c r="C206" s="151"/>
      <c r="D206" s="151"/>
      <c r="E206" s="154"/>
      <c r="F206" s="154"/>
      <c r="G206" s="193"/>
      <c r="H206" s="238"/>
    </row>
    <row r="207" spans="1:8" ht="13.5" customHeight="1" hidden="1">
      <c r="A207" s="145" t="s">
        <v>1314</v>
      </c>
      <c r="B207" s="146" t="s">
        <v>1315</v>
      </c>
      <c r="C207" s="151"/>
      <c r="D207" s="151"/>
      <c r="E207" s="154"/>
      <c r="F207" s="154"/>
      <c r="G207" s="193"/>
      <c r="H207" s="238"/>
    </row>
    <row r="208" spans="1:8" ht="13.5" customHeight="1" hidden="1">
      <c r="A208" s="145" t="s">
        <v>1316</v>
      </c>
      <c r="B208" s="146" t="s">
        <v>1317</v>
      </c>
      <c r="C208" s="151"/>
      <c r="D208" s="151"/>
      <c r="E208" s="154"/>
      <c r="F208" s="154"/>
      <c r="G208" s="193"/>
      <c r="H208" s="238"/>
    </row>
    <row r="209" spans="1:8" ht="13.5" customHeight="1" hidden="1">
      <c r="A209" s="145" t="s">
        <v>789</v>
      </c>
      <c r="B209" s="146" t="s">
        <v>1318</v>
      </c>
      <c r="C209" s="151"/>
      <c r="D209" s="151"/>
      <c r="E209" s="154"/>
      <c r="F209" s="154"/>
      <c r="G209" s="193"/>
      <c r="H209" s="238"/>
    </row>
    <row r="210" spans="1:8" ht="13.5" customHeight="1" hidden="1">
      <c r="A210" s="145" t="s">
        <v>1319</v>
      </c>
      <c r="B210" s="146" t="s">
        <v>1320</v>
      </c>
      <c r="C210" s="151"/>
      <c r="D210" s="151"/>
      <c r="E210" s="154"/>
      <c r="F210" s="154"/>
      <c r="G210" s="193"/>
      <c r="H210" s="238"/>
    </row>
    <row r="211" spans="1:8" ht="13.5" customHeight="1" hidden="1">
      <c r="A211" s="145" t="s">
        <v>1321</v>
      </c>
      <c r="B211" s="146" t="s">
        <v>1322</v>
      </c>
      <c r="C211" s="151"/>
      <c r="D211" s="151"/>
      <c r="E211" s="154"/>
      <c r="F211" s="154"/>
      <c r="G211" s="193"/>
      <c r="H211" s="238"/>
    </row>
    <row r="212" spans="1:8" ht="13.5" customHeight="1" hidden="1">
      <c r="A212" s="145" t="s">
        <v>792</v>
      </c>
      <c r="B212" s="146" t="s">
        <v>1323</v>
      </c>
      <c r="C212" s="151"/>
      <c r="D212" s="151"/>
      <c r="E212" s="154"/>
      <c r="F212" s="154"/>
      <c r="G212" s="193"/>
      <c r="H212" s="238"/>
    </row>
    <row r="213" spans="1:8" ht="13.5" customHeight="1" hidden="1">
      <c r="A213" s="145" t="s">
        <v>1324</v>
      </c>
      <c r="B213" s="146" t="s">
        <v>1325</v>
      </c>
      <c r="C213" s="151"/>
      <c r="D213" s="151"/>
      <c r="E213" s="154"/>
      <c r="F213" s="154"/>
      <c r="G213" s="193"/>
      <c r="H213" s="238"/>
    </row>
    <row r="214" spans="1:8" ht="13.5" customHeight="1" hidden="1">
      <c r="A214" s="145" t="s">
        <v>1326</v>
      </c>
      <c r="B214" s="146" t="s">
        <v>1327</v>
      </c>
      <c r="C214" s="151"/>
      <c r="D214" s="151"/>
      <c r="E214" s="154"/>
      <c r="F214" s="154"/>
      <c r="G214" s="193"/>
      <c r="H214" s="238"/>
    </row>
    <row r="215" spans="1:8" ht="13.5" customHeight="1" hidden="1">
      <c r="A215" s="145" t="s">
        <v>795</v>
      </c>
      <c r="B215" s="146" t="s">
        <v>1328</v>
      </c>
      <c r="C215" s="151"/>
      <c r="D215" s="151"/>
      <c r="E215" s="154"/>
      <c r="F215" s="154"/>
      <c r="G215" s="193"/>
      <c r="H215" s="238"/>
    </row>
    <row r="216" spans="1:8" ht="13.5" customHeight="1" hidden="1">
      <c r="A216" s="145" t="s">
        <v>1329</v>
      </c>
      <c r="B216" s="146" t="s">
        <v>1330</v>
      </c>
      <c r="C216" s="151"/>
      <c r="D216" s="151"/>
      <c r="E216" s="154"/>
      <c r="F216" s="154"/>
      <c r="G216" s="193"/>
      <c r="H216" s="238"/>
    </row>
    <row r="217" spans="1:8" ht="13.5" customHeight="1" hidden="1">
      <c r="A217" s="145" t="s">
        <v>1331</v>
      </c>
      <c r="B217" s="146" t="s">
        <v>1332</v>
      </c>
      <c r="C217" s="151"/>
      <c r="D217" s="151"/>
      <c r="E217" s="154"/>
      <c r="F217" s="154"/>
      <c r="G217" s="193"/>
      <c r="H217" s="238"/>
    </row>
    <row r="218" spans="1:8" ht="13.5" customHeight="1" hidden="1">
      <c r="A218" s="145" t="s">
        <v>799</v>
      </c>
      <c r="B218" s="146" t="s">
        <v>1333</v>
      </c>
      <c r="C218" s="151"/>
      <c r="D218" s="151"/>
      <c r="E218" s="154"/>
      <c r="F218" s="154"/>
      <c r="G218" s="193"/>
      <c r="H218" s="238"/>
    </row>
    <row r="219" spans="1:8" ht="13.5" customHeight="1" hidden="1">
      <c r="A219" s="145" t="s">
        <v>1334</v>
      </c>
      <c r="B219" s="146" t="s">
        <v>1335</v>
      </c>
      <c r="C219" s="151"/>
      <c r="D219" s="151"/>
      <c r="E219" s="154"/>
      <c r="F219" s="154"/>
      <c r="G219" s="193"/>
      <c r="H219" s="238"/>
    </row>
    <row r="220" spans="1:8" ht="13.5" customHeight="1" hidden="1">
      <c r="A220" s="145" t="s">
        <v>104</v>
      </c>
      <c r="B220" s="146" t="s">
        <v>1040</v>
      </c>
      <c r="C220" s="151"/>
      <c r="D220" s="151"/>
      <c r="E220" s="154"/>
      <c r="F220" s="154"/>
      <c r="G220" s="193"/>
      <c r="H220" s="238"/>
    </row>
    <row r="221" spans="1:8" ht="13.5" customHeight="1" hidden="1">
      <c r="A221" s="145" t="s">
        <v>104</v>
      </c>
      <c r="B221" s="146" t="s">
        <v>1041</v>
      </c>
      <c r="C221" s="152">
        <f>SUM(C195:C220)</f>
        <v>0</v>
      </c>
      <c r="D221" s="152">
        <f>SUM(D195:D220)</f>
        <v>0</v>
      </c>
      <c r="E221" s="152">
        <f>SUM(E195:E220)</f>
        <v>0</v>
      </c>
      <c r="F221" s="152">
        <f>SUM(F195:F220)</f>
        <v>0</v>
      </c>
      <c r="G221" s="193"/>
      <c r="H221" s="238"/>
    </row>
    <row r="222" spans="1:8" ht="13.5" customHeight="1" hidden="1">
      <c r="A222" s="147" t="s">
        <v>104</v>
      </c>
      <c r="B222" s="148" t="s">
        <v>1336</v>
      </c>
      <c r="C222" s="151"/>
      <c r="D222" s="151"/>
      <c r="E222" s="154"/>
      <c r="F222" s="154"/>
      <c r="G222" s="154"/>
      <c r="H222" s="238"/>
    </row>
    <row r="223" spans="1:8" ht="13.5" customHeight="1" hidden="1">
      <c r="A223" s="145" t="s">
        <v>1337</v>
      </c>
      <c r="B223" s="146" t="s">
        <v>1338</v>
      </c>
      <c r="C223" s="151"/>
      <c r="D223" s="151"/>
      <c r="E223" s="154"/>
      <c r="F223" s="154"/>
      <c r="G223" s="193"/>
      <c r="H223" s="238"/>
    </row>
    <row r="224" spans="1:8" ht="13.5" customHeight="1" hidden="1">
      <c r="A224" s="145" t="s">
        <v>804</v>
      </c>
      <c r="B224" s="146" t="s">
        <v>1339</v>
      </c>
      <c r="C224" s="151"/>
      <c r="D224" s="151"/>
      <c r="E224" s="154"/>
      <c r="F224" s="154"/>
      <c r="G224" s="193"/>
      <c r="H224" s="238"/>
    </row>
    <row r="225" spans="1:8" ht="13.5" customHeight="1" hidden="1">
      <c r="A225" s="145" t="s">
        <v>1340</v>
      </c>
      <c r="B225" s="146" t="s">
        <v>1341</v>
      </c>
      <c r="C225" s="151"/>
      <c r="D225" s="151"/>
      <c r="E225" s="154"/>
      <c r="F225" s="154"/>
      <c r="G225" s="193"/>
      <c r="H225" s="238"/>
    </row>
    <row r="226" spans="1:8" ht="13.5" customHeight="1" hidden="1">
      <c r="A226" s="145" t="s">
        <v>807</v>
      </c>
      <c r="B226" s="146" t="s">
        <v>1342</v>
      </c>
      <c r="C226" s="151"/>
      <c r="D226" s="151"/>
      <c r="E226" s="154"/>
      <c r="F226" s="154"/>
      <c r="G226" s="193"/>
      <c r="H226" s="238"/>
    </row>
    <row r="227" spans="1:8" ht="13.5" customHeight="1" hidden="1">
      <c r="A227" s="145" t="s">
        <v>1343</v>
      </c>
      <c r="B227" s="146" t="s">
        <v>1344</v>
      </c>
      <c r="C227" s="151"/>
      <c r="D227" s="151"/>
      <c r="E227" s="154"/>
      <c r="F227" s="154"/>
      <c r="G227" s="193"/>
      <c r="H227" s="238"/>
    </row>
    <row r="228" spans="1:8" ht="13.5" customHeight="1" hidden="1">
      <c r="A228" s="145" t="s">
        <v>1345</v>
      </c>
      <c r="B228" s="146" t="s">
        <v>1346</v>
      </c>
      <c r="C228" s="151"/>
      <c r="D228" s="151"/>
      <c r="E228" s="154"/>
      <c r="F228" s="154"/>
      <c r="G228" s="193"/>
      <c r="H228" s="238"/>
    </row>
    <row r="229" spans="1:8" ht="13.5" customHeight="1" hidden="1">
      <c r="A229" s="145" t="s">
        <v>810</v>
      </c>
      <c r="B229" s="146" t="s">
        <v>1347</v>
      </c>
      <c r="C229" s="151"/>
      <c r="D229" s="151"/>
      <c r="E229" s="154"/>
      <c r="F229" s="154"/>
      <c r="G229" s="193"/>
      <c r="H229" s="238"/>
    </row>
    <row r="230" spans="1:8" ht="13.5" customHeight="1" hidden="1">
      <c r="A230" s="145" t="s">
        <v>1348</v>
      </c>
      <c r="B230" s="146" t="s">
        <v>1349</v>
      </c>
      <c r="C230" s="151"/>
      <c r="D230" s="151"/>
      <c r="E230" s="154"/>
      <c r="F230" s="154"/>
      <c r="G230" s="193"/>
      <c r="H230" s="238"/>
    </row>
    <row r="231" spans="1:8" ht="13.5" customHeight="1" hidden="1">
      <c r="A231" s="145" t="s">
        <v>1350</v>
      </c>
      <c r="B231" s="146" t="s">
        <v>1351</v>
      </c>
      <c r="C231" s="151"/>
      <c r="D231" s="151"/>
      <c r="E231" s="154"/>
      <c r="F231" s="154"/>
      <c r="G231" s="193"/>
      <c r="H231" s="238"/>
    </row>
    <row r="232" spans="1:8" ht="13.5" customHeight="1" hidden="1">
      <c r="A232" s="145" t="s">
        <v>1352</v>
      </c>
      <c r="B232" s="146" t="s">
        <v>1353</v>
      </c>
      <c r="C232" s="151"/>
      <c r="D232" s="151"/>
      <c r="E232" s="154"/>
      <c r="F232" s="154"/>
      <c r="G232" s="193"/>
      <c r="H232" s="238"/>
    </row>
    <row r="233" spans="1:8" ht="13.5" customHeight="1" hidden="1">
      <c r="A233" s="145" t="s">
        <v>1354</v>
      </c>
      <c r="B233" s="146" t="s">
        <v>1355</v>
      </c>
      <c r="C233" s="151"/>
      <c r="D233" s="151"/>
      <c r="E233" s="154"/>
      <c r="F233" s="154"/>
      <c r="G233" s="193"/>
      <c r="H233" s="238"/>
    </row>
    <row r="234" spans="1:8" ht="13.5" customHeight="1" hidden="1">
      <c r="A234" s="145" t="s">
        <v>1356</v>
      </c>
      <c r="B234" s="146" t="s">
        <v>1357</v>
      </c>
      <c r="C234" s="151"/>
      <c r="D234" s="151"/>
      <c r="E234" s="154"/>
      <c r="F234" s="154"/>
      <c r="G234" s="193"/>
      <c r="H234" s="238"/>
    </row>
    <row r="235" spans="1:8" ht="13.5" customHeight="1" hidden="1">
      <c r="A235" s="145" t="s">
        <v>1358</v>
      </c>
      <c r="B235" s="146" t="s">
        <v>1359</v>
      </c>
      <c r="C235" s="151"/>
      <c r="D235" s="151"/>
      <c r="E235" s="154"/>
      <c r="F235" s="154"/>
      <c r="G235" s="193"/>
      <c r="H235" s="238"/>
    </row>
    <row r="236" spans="1:8" ht="13.5" customHeight="1" hidden="1">
      <c r="A236" s="145" t="s">
        <v>104</v>
      </c>
      <c r="B236" s="146" t="s">
        <v>1040</v>
      </c>
      <c r="C236" s="151"/>
      <c r="D236" s="151"/>
      <c r="E236" s="154"/>
      <c r="F236" s="154"/>
      <c r="G236" s="193"/>
      <c r="H236" s="238"/>
    </row>
    <row r="237" spans="1:8" ht="13.5" customHeight="1" hidden="1">
      <c r="A237" s="145" t="s">
        <v>104</v>
      </c>
      <c r="B237" s="146" t="s">
        <v>1041</v>
      </c>
      <c r="C237" s="152">
        <f>SUM(C223:C236)</f>
        <v>0</v>
      </c>
      <c r="D237" s="152">
        <f>SUM(D223:D236)</f>
        <v>0</v>
      </c>
      <c r="E237" s="152">
        <f>SUM(E223:E236)</f>
        <v>0</v>
      </c>
      <c r="F237" s="152">
        <f>SUM(F223:F236)</f>
        <v>0</v>
      </c>
      <c r="G237" s="193"/>
      <c r="H237" s="238"/>
    </row>
    <row r="238" spans="1:8" ht="13.5" customHeight="1" hidden="1">
      <c r="A238" s="147" t="s">
        <v>104</v>
      </c>
      <c r="B238" s="148" t="s">
        <v>1360</v>
      </c>
      <c r="C238" s="151"/>
      <c r="D238" s="151"/>
      <c r="E238" s="154"/>
      <c r="F238" s="154"/>
      <c r="G238" s="154"/>
      <c r="H238" s="238"/>
    </row>
    <row r="239" spans="1:8" ht="13.5" customHeight="1" hidden="1">
      <c r="A239" s="145" t="s">
        <v>1361</v>
      </c>
      <c r="B239" s="146" t="s">
        <v>1362</v>
      </c>
      <c r="C239" s="151"/>
      <c r="D239" s="151"/>
      <c r="E239" s="154"/>
      <c r="F239" s="154"/>
      <c r="G239" s="193"/>
      <c r="H239" s="238"/>
    </row>
    <row r="240" spans="1:8" ht="13.5" customHeight="1" hidden="1">
      <c r="A240" s="145" t="s">
        <v>1363</v>
      </c>
      <c r="B240" s="146" t="s">
        <v>1364</v>
      </c>
      <c r="C240" s="151"/>
      <c r="D240" s="151"/>
      <c r="E240" s="154"/>
      <c r="F240" s="154"/>
      <c r="G240" s="193"/>
      <c r="H240" s="238"/>
    </row>
    <row r="241" spans="1:8" ht="13.5" customHeight="1" hidden="1">
      <c r="A241" s="145" t="s">
        <v>1365</v>
      </c>
      <c r="B241" s="146" t="s">
        <v>1366</v>
      </c>
      <c r="C241" s="151"/>
      <c r="D241" s="151"/>
      <c r="E241" s="154"/>
      <c r="F241" s="154"/>
      <c r="G241" s="193"/>
      <c r="H241" s="238"/>
    </row>
    <row r="242" spans="1:8" ht="13.5" customHeight="1" hidden="1">
      <c r="A242" s="145" t="s">
        <v>1367</v>
      </c>
      <c r="B242" s="146" t="s">
        <v>1368</v>
      </c>
      <c r="C242" s="151"/>
      <c r="D242" s="151"/>
      <c r="E242" s="154"/>
      <c r="F242" s="154"/>
      <c r="G242" s="193"/>
      <c r="H242" s="238"/>
    </row>
    <row r="243" spans="1:8" ht="13.5" customHeight="1" hidden="1">
      <c r="A243" s="145" t="s">
        <v>1369</v>
      </c>
      <c r="B243" s="146" t="s">
        <v>1370</v>
      </c>
      <c r="C243" s="151"/>
      <c r="D243" s="151"/>
      <c r="E243" s="154"/>
      <c r="F243" s="154"/>
      <c r="G243" s="193"/>
      <c r="H243" s="238"/>
    </row>
    <row r="244" spans="1:8" ht="13.5" customHeight="1" hidden="1">
      <c r="A244" s="145" t="s">
        <v>824</v>
      </c>
      <c r="B244" s="146" t="s">
        <v>1371</v>
      </c>
      <c r="C244" s="151"/>
      <c r="D244" s="151"/>
      <c r="E244" s="154"/>
      <c r="F244" s="154"/>
      <c r="G244" s="193"/>
      <c r="H244" s="238"/>
    </row>
    <row r="245" spans="1:8" ht="13.5" customHeight="1" hidden="1">
      <c r="A245" s="145" t="s">
        <v>1372</v>
      </c>
      <c r="B245" s="146" t="s">
        <v>1373</v>
      </c>
      <c r="C245" s="151"/>
      <c r="D245" s="151"/>
      <c r="E245" s="154"/>
      <c r="F245" s="154"/>
      <c r="G245" s="193"/>
      <c r="H245" s="238"/>
    </row>
    <row r="246" spans="1:8" ht="13.5" customHeight="1" hidden="1">
      <c r="A246" s="145" t="s">
        <v>1374</v>
      </c>
      <c r="B246" s="146" t="s">
        <v>1375</v>
      </c>
      <c r="C246" s="151"/>
      <c r="D246" s="151"/>
      <c r="E246" s="154"/>
      <c r="F246" s="154"/>
      <c r="G246" s="193"/>
      <c r="H246" s="238"/>
    </row>
    <row r="247" spans="1:8" ht="13.5" customHeight="1" hidden="1">
      <c r="A247" s="145" t="s">
        <v>843</v>
      </c>
      <c r="B247" s="146" t="s">
        <v>1376</v>
      </c>
      <c r="C247" s="151"/>
      <c r="D247" s="151"/>
      <c r="E247" s="154"/>
      <c r="F247" s="154"/>
      <c r="G247" s="193"/>
      <c r="H247" s="238"/>
    </row>
    <row r="248" spans="1:8" ht="13.5" customHeight="1" hidden="1">
      <c r="A248" s="145" t="s">
        <v>1377</v>
      </c>
      <c r="B248" s="146" t="s">
        <v>1378</v>
      </c>
      <c r="C248" s="151"/>
      <c r="D248" s="151"/>
      <c r="E248" s="154"/>
      <c r="F248" s="154"/>
      <c r="G248" s="193"/>
      <c r="H248" s="238"/>
    </row>
    <row r="249" spans="1:8" ht="13.5" customHeight="1" hidden="1">
      <c r="A249" s="145" t="s">
        <v>1379</v>
      </c>
      <c r="B249" s="146" t="s">
        <v>1380</v>
      </c>
      <c r="C249" s="151"/>
      <c r="D249" s="151"/>
      <c r="E249" s="154"/>
      <c r="F249" s="154"/>
      <c r="G249" s="193"/>
      <c r="H249" s="238"/>
    </row>
    <row r="250" spans="1:8" ht="13.5" customHeight="1" hidden="1">
      <c r="A250" s="145" t="s">
        <v>845</v>
      </c>
      <c r="B250" s="146" t="s">
        <v>1381</v>
      </c>
      <c r="C250" s="151"/>
      <c r="D250" s="151"/>
      <c r="E250" s="154"/>
      <c r="F250" s="154"/>
      <c r="G250" s="193"/>
      <c r="H250" s="238"/>
    </row>
    <row r="251" spans="1:8" ht="13.5" customHeight="1" hidden="1">
      <c r="A251" s="145" t="s">
        <v>1382</v>
      </c>
      <c r="B251" s="146" t="s">
        <v>1383</v>
      </c>
      <c r="C251" s="151"/>
      <c r="D251" s="151"/>
      <c r="E251" s="154"/>
      <c r="F251" s="154"/>
      <c r="G251" s="193"/>
      <c r="H251" s="238"/>
    </row>
    <row r="252" spans="1:8" ht="13.5" customHeight="1" hidden="1">
      <c r="A252" s="145" t="s">
        <v>1384</v>
      </c>
      <c r="B252" s="146" t="s">
        <v>1385</v>
      </c>
      <c r="C252" s="151"/>
      <c r="D252" s="151"/>
      <c r="E252" s="154"/>
      <c r="F252" s="154"/>
      <c r="G252" s="193"/>
      <c r="H252" s="238"/>
    </row>
    <row r="253" spans="1:8" ht="13.5" customHeight="1" hidden="1">
      <c r="A253" s="145" t="s">
        <v>1386</v>
      </c>
      <c r="B253" s="146" t="s">
        <v>1387</v>
      </c>
      <c r="C253" s="151"/>
      <c r="D253" s="151"/>
      <c r="E253" s="154"/>
      <c r="F253" s="154"/>
      <c r="G253" s="193"/>
      <c r="H253" s="238"/>
    </row>
    <row r="254" spans="1:8" ht="13.5" customHeight="1" hidden="1">
      <c r="A254" s="145" t="s">
        <v>830</v>
      </c>
      <c r="B254" s="146" t="s">
        <v>1388</v>
      </c>
      <c r="C254" s="151"/>
      <c r="D254" s="151"/>
      <c r="E254" s="154"/>
      <c r="F254" s="154"/>
      <c r="G254" s="193"/>
      <c r="H254" s="238"/>
    </row>
    <row r="255" spans="1:8" ht="13.5" customHeight="1" hidden="1">
      <c r="A255" s="145" t="s">
        <v>1389</v>
      </c>
      <c r="B255" s="146" t="s">
        <v>1390</v>
      </c>
      <c r="C255" s="151"/>
      <c r="D255" s="151"/>
      <c r="E255" s="154"/>
      <c r="F255" s="154"/>
      <c r="G255" s="193"/>
      <c r="H255" s="238"/>
    </row>
    <row r="256" spans="1:8" ht="13.5" customHeight="1" hidden="1">
      <c r="A256" s="145" t="s">
        <v>1391</v>
      </c>
      <c r="B256" s="146" t="s">
        <v>1392</v>
      </c>
      <c r="C256" s="151"/>
      <c r="D256" s="151"/>
      <c r="E256" s="154"/>
      <c r="F256" s="154"/>
      <c r="G256" s="193"/>
      <c r="H256" s="238"/>
    </row>
    <row r="257" spans="1:8" ht="13.5" customHeight="1" hidden="1">
      <c r="A257" s="145" t="s">
        <v>834</v>
      </c>
      <c r="B257" s="146" t="s">
        <v>1393</v>
      </c>
      <c r="C257" s="151"/>
      <c r="D257" s="151"/>
      <c r="E257" s="154"/>
      <c r="F257" s="154"/>
      <c r="G257" s="193"/>
      <c r="H257" s="238"/>
    </row>
    <row r="258" spans="1:8" ht="13.5" customHeight="1" hidden="1">
      <c r="A258" s="145" t="s">
        <v>1394</v>
      </c>
      <c r="B258" s="146" t="s">
        <v>1395</v>
      </c>
      <c r="C258" s="151"/>
      <c r="D258" s="151"/>
      <c r="E258" s="154"/>
      <c r="F258" s="154"/>
      <c r="G258" s="193"/>
      <c r="H258" s="238"/>
    </row>
    <row r="259" spans="1:8" ht="13.5" customHeight="1" hidden="1">
      <c r="A259" s="145" t="s">
        <v>836</v>
      </c>
      <c r="B259" s="146" t="s">
        <v>1396</v>
      </c>
      <c r="C259" s="151"/>
      <c r="D259" s="151"/>
      <c r="E259" s="154"/>
      <c r="F259" s="154"/>
      <c r="G259" s="193"/>
      <c r="H259" s="238"/>
    </row>
    <row r="260" spans="1:8" ht="13.5" customHeight="1" hidden="1">
      <c r="A260" s="145" t="s">
        <v>837</v>
      </c>
      <c r="B260" s="146" t="s">
        <v>1397</v>
      </c>
      <c r="C260" s="151"/>
      <c r="D260" s="151"/>
      <c r="E260" s="154"/>
      <c r="F260" s="154"/>
      <c r="G260" s="193"/>
      <c r="H260" s="238"/>
    </row>
    <row r="261" spans="1:8" ht="13.5" customHeight="1" hidden="1">
      <c r="A261" s="145" t="s">
        <v>838</v>
      </c>
      <c r="B261" s="146" t="s">
        <v>1398</v>
      </c>
      <c r="C261" s="151"/>
      <c r="D261" s="151"/>
      <c r="E261" s="154"/>
      <c r="F261" s="154"/>
      <c r="G261" s="193"/>
      <c r="H261" s="238"/>
    </row>
    <row r="262" spans="1:8" ht="13.5" customHeight="1" hidden="1">
      <c r="A262" s="145" t="s">
        <v>1399</v>
      </c>
      <c r="B262" s="146" t="s">
        <v>1400</v>
      </c>
      <c r="C262" s="151"/>
      <c r="D262" s="151"/>
      <c r="E262" s="154"/>
      <c r="F262" s="154"/>
      <c r="G262" s="193"/>
      <c r="H262" s="238"/>
    </row>
    <row r="263" spans="1:8" ht="13.5" customHeight="1" hidden="1">
      <c r="A263" s="145" t="s">
        <v>850</v>
      </c>
      <c r="B263" s="146" t="s">
        <v>1401</v>
      </c>
      <c r="C263" s="151"/>
      <c r="D263" s="151"/>
      <c r="E263" s="154"/>
      <c r="F263" s="154"/>
      <c r="G263" s="193"/>
      <c r="H263" s="238"/>
    </row>
    <row r="264" spans="1:8" ht="13.5" customHeight="1" hidden="1">
      <c r="A264" s="145" t="s">
        <v>1402</v>
      </c>
      <c r="B264" s="146" t="s">
        <v>1403</v>
      </c>
      <c r="C264" s="151"/>
      <c r="D264" s="151"/>
      <c r="E264" s="154"/>
      <c r="F264" s="154"/>
      <c r="G264" s="193"/>
      <c r="H264" s="238"/>
    </row>
    <row r="265" spans="1:8" ht="13.5" customHeight="1" hidden="1">
      <c r="A265" s="145" t="s">
        <v>1404</v>
      </c>
      <c r="B265" s="146" t="s">
        <v>1405</v>
      </c>
      <c r="C265" s="151"/>
      <c r="D265" s="151"/>
      <c r="E265" s="154"/>
      <c r="F265" s="154"/>
      <c r="G265" s="193"/>
      <c r="H265" s="238"/>
    </row>
    <row r="266" spans="1:8" ht="13.5" customHeight="1" hidden="1">
      <c r="A266" s="145" t="s">
        <v>1406</v>
      </c>
      <c r="B266" s="146" t="s">
        <v>1407</v>
      </c>
      <c r="C266" s="151"/>
      <c r="D266" s="151"/>
      <c r="E266" s="154"/>
      <c r="F266" s="154"/>
      <c r="G266" s="193"/>
      <c r="H266" s="238"/>
    </row>
    <row r="267" spans="1:8" ht="13.5" customHeight="1" hidden="1">
      <c r="A267" s="145" t="s">
        <v>104</v>
      </c>
      <c r="B267" s="146" t="s">
        <v>1040</v>
      </c>
      <c r="C267" s="151"/>
      <c r="D267" s="151"/>
      <c r="E267" s="154"/>
      <c r="F267" s="154"/>
      <c r="G267" s="193"/>
      <c r="H267" s="238"/>
    </row>
    <row r="268" spans="1:8" ht="13.5" customHeight="1" hidden="1">
      <c r="A268" s="145" t="s">
        <v>104</v>
      </c>
      <c r="B268" s="146" t="s">
        <v>1041</v>
      </c>
      <c r="C268" s="152">
        <f>SUM(C239:C267)</f>
        <v>0</v>
      </c>
      <c r="D268" s="152">
        <f>SUM(D239:D267)</f>
        <v>0</v>
      </c>
      <c r="E268" s="152">
        <f>SUM(E239:E267)</f>
        <v>0</v>
      </c>
      <c r="F268" s="152">
        <f>SUM(F239:F267)</f>
        <v>0</v>
      </c>
      <c r="G268" s="193"/>
      <c r="H268" s="238"/>
    </row>
    <row r="269" spans="1:8" ht="13.5" customHeight="1" hidden="1">
      <c r="A269" s="147" t="s">
        <v>104</v>
      </c>
      <c r="B269" s="148" t="s">
        <v>1408</v>
      </c>
      <c r="C269" s="151"/>
      <c r="D269" s="151"/>
      <c r="E269" s="154"/>
      <c r="F269" s="154"/>
      <c r="G269" s="154"/>
      <c r="H269" s="238"/>
    </row>
    <row r="270" spans="1:8" ht="13.5" customHeight="1" hidden="1">
      <c r="A270" s="145" t="s">
        <v>852</v>
      </c>
      <c r="B270" s="146" t="s">
        <v>1409</v>
      </c>
      <c r="C270" s="151"/>
      <c r="D270" s="151"/>
      <c r="E270" s="154"/>
      <c r="F270" s="154"/>
      <c r="G270" s="193"/>
      <c r="H270" s="238"/>
    </row>
    <row r="271" spans="1:8" ht="13.5" customHeight="1" hidden="1">
      <c r="A271" s="145" t="s">
        <v>1410</v>
      </c>
      <c r="B271" s="146" t="s">
        <v>1411</v>
      </c>
      <c r="C271" s="151"/>
      <c r="D271" s="151"/>
      <c r="E271" s="154"/>
      <c r="F271" s="154"/>
      <c r="G271" s="193"/>
      <c r="H271" s="238"/>
    </row>
    <row r="272" spans="1:8" ht="13.5" customHeight="1" hidden="1">
      <c r="A272" s="145" t="s">
        <v>854</v>
      </c>
      <c r="B272" s="146" t="s">
        <v>1412</v>
      </c>
      <c r="C272" s="151"/>
      <c r="D272" s="151"/>
      <c r="E272" s="154"/>
      <c r="F272" s="154"/>
      <c r="G272" s="193"/>
      <c r="H272" s="238"/>
    </row>
    <row r="273" spans="1:8" ht="13.5" customHeight="1" hidden="1">
      <c r="A273" s="145" t="s">
        <v>1413</v>
      </c>
      <c r="B273" s="146" t="s">
        <v>1414</v>
      </c>
      <c r="C273" s="151"/>
      <c r="D273" s="151"/>
      <c r="E273" s="154"/>
      <c r="F273" s="154"/>
      <c r="G273" s="193"/>
      <c r="H273" s="238"/>
    </row>
    <row r="274" spans="1:8" ht="13.5" customHeight="1" hidden="1">
      <c r="A274" s="145" t="s">
        <v>1415</v>
      </c>
      <c r="B274" s="146" t="s">
        <v>1416</v>
      </c>
      <c r="C274" s="151"/>
      <c r="D274" s="151"/>
      <c r="E274" s="154"/>
      <c r="F274" s="154"/>
      <c r="G274" s="193"/>
      <c r="H274" s="238"/>
    </row>
    <row r="275" spans="1:8" ht="13.5" customHeight="1" hidden="1">
      <c r="A275" s="145" t="s">
        <v>1417</v>
      </c>
      <c r="B275" s="146" t="s">
        <v>1418</v>
      </c>
      <c r="C275" s="151"/>
      <c r="D275" s="151"/>
      <c r="E275" s="154"/>
      <c r="F275" s="154"/>
      <c r="G275" s="193"/>
      <c r="H275" s="238"/>
    </row>
    <row r="276" spans="1:8" ht="13.5" customHeight="1" hidden="1">
      <c r="A276" s="145" t="s">
        <v>858</v>
      </c>
      <c r="B276" s="146" t="s">
        <v>1419</v>
      </c>
      <c r="C276" s="151"/>
      <c r="D276" s="151"/>
      <c r="E276" s="154"/>
      <c r="F276" s="154"/>
      <c r="G276" s="193"/>
      <c r="H276" s="238"/>
    </row>
    <row r="277" spans="1:8" ht="13.5" customHeight="1" hidden="1">
      <c r="A277" s="145" t="s">
        <v>1420</v>
      </c>
      <c r="B277" s="146" t="s">
        <v>1421</v>
      </c>
      <c r="C277" s="151"/>
      <c r="D277" s="151"/>
      <c r="E277" s="154"/>
      <c r="F277" s="154"/>
      <c r="G277" s="193"/>
      <c r="H277" s="238"/>
    </row>
    <row r="278" spans="1:8" ht="13.5" customHeight="1" hidden="1">
      <c r="A278" s="145" t="s">
        <v>1422</v>
      </c>
      <c r="B278" s="146" t="s">
        <v>1423</v>
      </c>
      <c r="C278" s="151"/>
      <c r="D278" s="151"/>
      <c r="E278" s="154"/>
      <c r="F278" s="154"/>
      <c r="G278" s="193"/>
      <c r="H278" s="238"/>
    </row>
    <row r="279" spans="1:8" ht="13.5" customHeight="1" hidden="1">
      <c r="A279" s="145" t="s">
        <v>862</v>
      </c>
      <c r="B279" s="146" t="s">
        <v>1424</v>
      </c>
      <c r="C279" s="151"/>
      <c r="D279" s="151"/>
      <c r="E279" s="154"/>
      <c r="F279" s="154"/>
      <c r="G279" s="193"/>
      <c r="H279" s="238"/>
    </row>
    <row r="280" spans="1:8" ht="13.5" customHeight="1" hidden="1">
      <c r="A280" s="145" t="s">
        <v>1425</v>
      </c>
      <c r="B280" s="146" t="s">
        <v>1426</v>
      </c>
      <c r="C280" s="151"/>
      <c r="D280" s="151"/>
      <c r="E280" s="154"/>
      <c r="F280" s="154"/>
      <c r="G280" s="193"/>
      <c r="H280" s="238"/>
    </row>
    <row r="281" spans="1:8" ht="13.5" customHeight="1" hidden="1">
      <c r="A281" s="145" t="s">
        <v>866</v>
      </c>
      <c r="B281" s="146" t="s">
        <v>1427</v>
      </c>
      <c r="C281" s="151"/>
      <c r="D281" s="151"/>
      <c r="E281" s="154"/>
      <c r="F281" s="154"/>
      <c r="G281" s="193"/>
      <c r="H281" s="238"/>
    </row>
    <row r="282" spans="1:8" ht="13.5" customHeight="1" hidden="1">
      <c r="A282" s="145" t="s">
        <v>1428</v>
      </c>
      <c r="B282" s="146" t="s">
        <v>1429</v>
      </c>
      <c r="C282" s="151"/>
      <c r="D282" s="151"/>
      <c r="E282" s="154"/>
      <c r="F282" s="154"/>
      <c r="G282" s="193"/>
      <c r="H282" s="238"/>
    </row>
    <row r="283" spans="1:8" ht="13.5" customHeight="1" hidden="1">
      <c r="A283" s="145" t="s">
        <v>869</v>
      </c>
      <c r="B283" s="146" t="s">
        <v>1430</v>
      </c>
      <c r="C283" s="151"/>
      <c r="D283" s="151"/>
      <c r="E283" s="154"/>
      <c r="F283" s="154"/>
      <c r="G283" s="193"/>
      <c r="H283" s="238"/>
    </row>
    <row r="284" spans="1:8" ht="13.5" customHeight="1" hidden="1">
      <c r="A284" s="145" t="s">
        <v>1431</v>
      </c>
      <c r="B284" s="146" t="s">
        <v>1432</v>
      </c>
      <c r="C284" s="151"/>
      <c r="D284" s="151"/>
      <c r="E284" s="154"/>
      <c r="F284" s="154"/>
      <c r="G284" s="193"/>
      <c r="H284" s="238"/>
    </row>
    <row r="285" spans="1:8" ht="13.5" customHeight="1" hidden="1">
      <c r="A285" s="145" t="s">
        <v>1433</v>
      </c>
      <c r="B285" s="146" t="s">
        <v>1434</v>
      </c>
      <c r="C285" s="151"/>
      <c r="D285" s="151"/>
      <c r="E285" s="154"/>
      <c r="F285" s="154"/>
      <c r="G285" s="193"/>
      <c r="H285" s="238"/>
    </row>
    <row r="286" spans="1:8" ht="13.5" customHeight="1" hidden="1">
      <c r="A286" s="145" t="s">
        <v>1435</v>
      </c>
      <c r="B286" s="146" t="s">
        <v>1436</v>
      </c>
      <c r="C286" s="151"/>
      <c r="D286" s="151"/>
      <c r="E286" s="154"/>
      <c r="F286" s="154"/>
      <c r="G286" s="193"/>
      <c r="H286" s="238"/>
    </row>
    <row r="287" spans="1:8" ht="13.5" customHeight="1" hidden="1">
      <c r="A287" s="145" t="s">
        <v>104</v>
      </c>
      <c r="B287" s="146" t="s">
        <v>1040</v>
      </c>
      <c r="C287" s="151"/>
      <c r="D287" s="151"/>
      <c r="E287" s="154"/>
      <c r="F287" s="154"/>
      <c r="G287" s="193"/>
      <c r="H287" s="238"/>
    </row>
    <row r="288" spans="1:8" ht="13.5" customHeight="1" hidden="1">
      <c r="A288" s="145" t="s">
        <v>104</v>
      </c>
      <c r="B288" s="146" t="s">
        <v>1041</v>
      </c>
      <c r="C288" s="152">
        <f>SUM(C270:C287)</f>
        <v>0</v>
      </c>
      <c r="D288" s="152">
        <f>SUM(D270:D287)</f>
        <v>0</v>
      </c>
      <c r="E288" s="152">
        <f>SUM(E270:E287)</f>
        <v>0</v>
      </c>
      <c r="F288" s="152">
        <f>SUM(F270:F287)</f>
        <v>0</v>
      </c>
      <c r="G288" s="193"/>
      <c r="H288" s="238"/>
    </row>
    <row r="289" spans="1:8" ht="13.5" customHeight="1" hidden="1">
      <c r="A289" s="147" t="s">
        <v>104</v>
      </c>
      <c r="B289" s="148" t="s">
        <v>1437</v>
      </c>
      <c r="C289" s="151"/>
      <c r="D289" s="151"/>
      <c r="E289" s="154"/>
      <c r="F289" s="154"/>
      <c r="G289" s="154"/>
      <c r="H289" s="238"/>
    </row>
    <row r="290" spans="1:8" ht="13.5" customHeight="1" hidden="1">
      <c r="A290" s="145" t="s">
        <v>1438</v>
      </c>
      <c r="B290" s="146" t="s">
        <v>1439</v>
      </c>
      <c r="C290" s="151"/>
      <c r="D290" s="151"/>
      <c r="E290" s="154"/>
      <c r="F290" s="154"/>
      <c r="G290" s="193"/>
      <c r="H290" s="238"/>
    </row>
    <row r="291" spans="1:8" ht="13.5" customHeight="1" hidden="1">
      <c r="A291" s="145" t="s">
        <v>1440</v>
      </c>
      <c r="B291" s="146" t="s">
        <v>1441</v>
      </c>
      <c r="C291" s="151"/>
      <c r="D291" s="151"/>
      <c r="E291" s="154"/>
      <c r="F291" s="154"/>
      <c r="G291" s="193"/>
      <c r="H291" s="238"/>
    </row>
    <row r="292" spans="1:8" ht="13.5" customHeight="1" hidden="1">
      <c r="A292" s="145" t="s">
        <v>1442</v>
      </c>
      <c r="B292" s="146" t="s">
        <v>1443</v>
      </c>
      <c r="C292" s="151"/>
      <c r="D292" s="151"/>
      <c r="E292" s="154"/>
      <c r="F292" s="154"/>
      <c r="G292" s="193"/>
      <c r="H292" s="238"/>
    </row>
    <row r="293" spans="1:8" ht="13.5" customHeight="1" hidden="1">
      <c r="A293" s="145" t="s">
        <v>1444</v>
      </c>
      <c r="B293" s="146" t="s">
        <v>1445</v>
      </c>
      <c r="C293" s="151"/>
      <c r="D293" s="151"/>
      <c r="E293" s="154"/>
      <c r="F293" s="154"/>
      <c r="G293" s="193"/>
      <c r="H293" s="238"/>
    </row>
    <row r="294" spans="1:8" ht="13.5" customHeight="1" hidden="1">
      <c r="A294" s="145" t="s">
        <v>879</v>
      </c>
      <c r="B294" s="146" t="s">
        <v>1446</v>
      </c>
      <c r="C294" s="151"/>
      <c r="D294" s="151"/>
      <c r="E294" s="154"/>
      <c r="F294" s="154"/>
      <c r="G294" s="193"/>
      <c r="H294" s="238"/>
    </row>
    <row r="295" spans="1:8" ht="13.5" customHeight="1" hidden="1">
      <c r="A295" s="145" t="s">
        <v>1447</v>
      </c>
      <c r="B295" s="146" t="s">
        <v>1448</v>
      </c>
      <c r="C295" s="151"/>
      <c r="D295" s="151"/>
      <c r="E295" s="154"/>
      <c r="F295" s="154"/>
      <c r="G295" s="193"/>
      <c r="H295" s="238"/>
    </row>
    <row r="296" spans="1:8" ht="13.5" customHeight="1" hidden="1">
      <c r="A296" s="145" t="s">
        <v>882</v>
      </c>
      <c r="B296" s="146" t="s">
        <v>1449</v>
      </c>
      <c r="C296" s="151"/>
      <c r="D296" s="151"/>
      <c r="E296" s="154"/>
      <c r="F296" s="154"/>
      <c r="G296" s="193"/>
      <c r="H296" s="238"/>
    </row>
    <row r="297" spans="1:8" ht="13.5" customHeight="1" hidden="1">
      <c r="A297" s="145" t="s">
        <v>887</v>
      </c>
      <c r="B297" s="146" t="s">
        <v>1450</v>
      </c>
      <c r="C297" s="151"/>
      <c r="D297" s="151"/>
      <c r="E297" s="154"/>
      <c r="F297" s="154"/>
      <c r="G297" s="193"/>
      <c r="H297" s="238"/>
    </row>
    <row r="298" spans="1:8" ht="13.5" customHeight="1" hidden="1">
      <c r="A298" s="145" t="s">
        <v>1451</v>
      </c>
      <c r="B298" s="146" t="s">
        <v>1452</v>
      </c>
      <c r="C298" s="151"/>
      <c r="D298" s="151"/>
      <c r="E298" s="154"/>
      <c r="F298" s="154"/>
      <c r="G298" s="193"/>
      <c r="H298" s="238"/>
    </row>
    <row r="299" spans="1:8" ht="13.5" customHeight="1" hidden="1">
      <c r="A299" s="145" t="s">
        <v>1453</v>
      </c>
      <c r="B299" s="146" t="s">
        <v>1454</v>
      </c>
      <c r="C299" s="151"/>
      <c r="D299" s="151"/>
      <c r="E299" s="154"/>
      <c r="F299" s="154"/>
      <c r="G299" s="193"/>
      <c r="H299" s="238"/>
    </row>
    <row r="300" spans="1:8" ht="13.5" customHeight="1" hidden="1">
      <c r="A300" s="145" t="s">
        <v>1455</v>
      </c>
      <c r="B300" s="146" t="s">
        <v>1456</v>
      </c>
      <c r="C300" s="151"/>
      <c r="D300" s="151"/>
      <c r="E300" s="154"/>
      <c r="F300" s="154"/>
      <c r="G300" s="193"/>
      <c r="H300" s="238"/>
    </row>
    <row r="301" spans="1:8" ht="13.5" customHeight="1" hidden="1">
      <c r="A301" s="145" t="s">
        <v>896</v>
      </c>
      <c r="B301" s="146" t="s">
        <v>1457</v>
      </c>
      <c r="C301" s="151"/>
      <c r="D301" s="151"/>
      <c r="E301" s="154"/>
      <c r="F301" s="154"/>
      <c r="G301" s="193"/>
      <c r="H301" s="238"/>
    </row>
    <row r="302" spans="1:8" ht="13.5" customHeight="1" hidden="1">
      <c r="A302" s="145" t="s">
        <v>898</v>
      </c>
      <c r="B302" s="146" t="s">
        <v>1458</v>
      </c>
      <c r="C302" s="151"/>
      <c r="D302" s="151"/>
      <c r="E302" s="154"/>
      <c r="F302" s="154"/>
      <c r="G302" s="193"/>
      <c r="H302" s="238"/>
    </row>
    <row r="303" spans="1:8" ht="13.5" customHeight="1" hidden="1">
      <c r="A303" s="145" t="s">
        <v>1459</v>
      </c>
      <c r="B303" s="146" t="s">
        <v>1460</v>
      </c>
      <c r="C303" s="151"/>
      <c r="D303" s="151"/>
      <c r="E303" s="154"/>
      <c r="F303" s="154"/>
      <c r="G303" s="193"/>
      <c r="H303" s="238"/>
    </row>
    <row r="304" spans="1:8" ht="13.5" customHeight="1" hidden="1">
      <c r="A304" s="145" t="s">
        <v>903</v>
      </c>
      <c r="B304" s="146" t="s">
        <v>1461</v>
      </c>
      <c r="C304" s="151"/>
      <c r="D304" s="151"/>
      <c r="E304" s="154"/>
      <c r="F304" s="154"/>
      <c r="G304" s="193"/>
      <c r="H304" s="238"/>
    </row>
    <row r="305" spans="1:8" ht="13.5" customHeight="1" hidden="1">
      <c r="A305" s="145" t="s">
        <v>1462</v>
      </c>
      <c r="B305" s="146" t="s">
        <v>1463</v>
      </c>
      <c r="C305" s="151"/>
      <c r="D305" s="151"/>
      <c r="E305" s="154"/>
      <c r="F305" s="154"/>
      <c r="G305" s="193"/>
      <c r="H305" s="238"/>
    </row>
    <row r="306" spans="1:8" ht="13.5" customHeight="1" hidden="1">
      <c r="A306" s="145" t="s">
        <v>908</v>
      </c>
      <c r="B306" s="146" t="s">
        <v>1464</v>
      </c>
      <c r="C306" s="151"/>
      <c r="D306" s="151"/>
      <c r="E306" s="154"/>
      <c r="F306" s="154"/>
      <c r="G306" s="193"/>
      <c r="H306" s="238"/>
    </row>
    <row r="307" spans="1:8" ht="13.5" customHeight="1" hidden="1">
      <c r="A307" s="145" t="s">
        <v>1465</v>
      </c>
      <c r="B307" s="146" t="s">
        <v>1466</v>
      </c>
      <c r="C307" s="151"/>
      <c r="D307" s="151"/>
      <c r="E307" s="154"/>
      <c r="F307" s="154"/>
      <c r="G307" s="193"/>
      <c r="H307" s="238"/>
    </row>
    <row r="308" spans="1:8" ht="13.5" customHeight="1" hidden="1">
      <c r="A308" s="145" t="s">
        <v>1467</v>
      </c>
      <c r="B308" s="146" t="s">
        <v>1468</v>
      </c>
      <c r="C308" s="151"/>
      <c r="D308" s="151"/>
      <c r="E308" s="154"/>
      <c r="F308" s="154"/>
      <c r="G308" s="193"/>
      <c r="H308" s="238"/>
    </row>
    <row r="309" spans="1:8" ht="13.5" customHeight="1" hidden="1">
      <c r="A309" s="145" t="s">
        <v>911</v>
      </c>
      <c r="B309" s="146" t="s">
        <v>1469</v>
      </c>
      <c r="C309" s="151"/>
      <c r="D309" s="151"/>
      <c r="E309" s="154"/>
      <c r="F309" s="154"/>
      <c r="G309" s="193"/>
      <c r="H309" s="238"/>
    </row>
    <row r="310" spans="1:8" ht="13.5" customHeight="1" hidden="1">
      <c r="A310" s="145" t="s">
        <v>1470</v>
      </c>
      <c r="B310" s="146" t="s">
        <v>1471</v>
      </c>
      <c r="C310" s="151"/>
      <c r="D310" s="151"/>
      <c r="E310" s="154"/>
      <c r="F310" s="154"/>
      <c r="G310" s="193"/>
      <c r="H310" s="238"/>
    </row>
    <row r="311" spans="1:8" ht="13.5" customHeight="1" hidden="1">
      <c r="A311" s="145" t="s">
        <v>1472</v>
      </c>
      <c r="B311" s="146" t="s">
        <v>1473</v>
      </c>
      <c r="C311" s="151"/>
      <c r="D311" s="151"/>
      <c r="E311" s="154"/>
      <c r="F311" s="154"/>
      <c r="G311" s="193"/>
      <c r="H311" s="238"/>
    </row>
    <row r="312" spans="1:8" ht="13.5" customHeight="1" hidden="1">
      <c r="A312" s="145" t="s">
        <v>1474</v>
      </c>
      <c r="B312" s="146" t="s">
        <v>1475</v>
      </c>
      <c r="C312" s="151"/>
      <c r="D312" s="151"/>
      <c r="E312" s="154"/>
      <c r="F312" s="154"/>
      <c r="G312" s="193"/>
      <c r="H312" s="238"/>
    </row>
    <row r="313" spans="1:8" ht="13.5" customHeight="1" hidden="1">
      <c r="A313" s="145" t="s">
        <v>916</v>
      </c>
      <c r="B313" s="146" t="s">
        <v>1476</v>
      </c>
      <c r="C313" s="151"/>
      <c r="D313" s="151"/>
      <c r="E313" s="154"/>
      <c r="F313" s="154"/>
      <c r="G313" s="193"/>
      <c r="H313" s="238"/>
    </row>
    <row r="314" spans="1:8" ht="13.5" customHeight="1" hidden="1">
      <c r="A314" s="145" t="s">
        <v>1477</v>
      </c>
      <c r="B314" s="146" t="s">
        <v>1478</v>
      </c>
      <c r="C314" s="151"/>
      <c r="D314" s="151"/>
      <c r="E314" s="154"/>
      <c r="F314" s="154"/>
      <c r="G314" s="193"/>
      <c r="H314" s="238"/>
    </row>
    <row r="315" spans="1:8" ht="13.5" customHeight="1" hidden="1">
      <c r="A315" s="145" t="s">
        <v>1479</v>
      </c>
      <c r="B315" s="146" t="s">
        <v>1480</v>
      </c>
      <c r="C315" s="151"/>
      <c r="D315" s="151"/>
      <c r="E315" s="154"/>
      <c r="F315" s="154"/>
      <c r="G315" s="193"/>
      <c r="H315" s="238"/>
    </row>
    <row r="316" spans="1:8" ht="13.5" customHeight="1" hidden="1">
      <c r="A316" s="145" t="s">
        <v>1481</v>
      </c>
      <c r="B316" s="146" t="s">
        <v>1482</v>
      </c>
      <c r="C316" s="151"/>
      <c r="D316" s="151"/>
      <c r="E316" s="154"/>
      <c r="F316" s="154"/>
      <c r="G316" s="193"/>
      <c r="H316" s="238"/>
    </row>
    <row r="317" spans="1:8" ht="13.5" customHeight="1" hidden="1">
      <c r="A317" s="145" t="s">
        <v>1483</v>
      </c>
      <c r="B317" s="146" t="s">
        <v>1484</v>
      </c>
      <c r="C317" s="151"/>
      <c r="D317" s="151"/>
      <c r="E317" s="154"/>
      <c r="F317" s="154"/>
      <c r="G317" s="193"/>
      <c r="H317" s="238"/>
    </row>
    <row r="318" spans="1:8" ht="13.5" customHeight="1" hidden="1">
      <c r="A318" s="145" t="s">
        <v>104</v>
      </c>
      <c r="B318" s="146" t="s">
        <v>1040</v>
      </c>
      <c r="C318" s="151"/>
      <c r="D318" s="151"/>
      <c r="E318" s="154"/>
      <c r="F318" s="154"/>
      <c r="G318" s="193"/>
      <c r="H318" s="238"/>
    </row>
    <row r="319" spans="1:8" ht="13.5" customHeight="1" hidden="1">
      <c r="A319" s="145" t="s">
        <v>104</v>
      </c>
      <c r="B319" s="146" t="s">
        <v>1041</v>
      </c>
      <c r="C319" s="152">
        <f>SUM(C290:C318)</f>
        <v>0</v>
      </c>
      <c r="D319" s="152">
        <f>SUM(D290:D318)</f>
        <v>0</v>
      </c>
      <c r="E319" s="152">
        <f>SUM(E290:E318)</f>
        <v>0</v>
      </c>
      <c r="F319" s="152">
        <f>SUM(F290:F318)</f>
        <v>0</v>
      </c>
      <c r="G319" s="193"/>
      <c r="H319" s="238"/>
    </row>
    <row r="320" spans="1:8" ht="13.5" customHeight="1" hidden="1">
      <c r="A320" s="147" t="s">
        <v>104</v>
      </c>
      <c r="B320" s="148" t="s">
        <v>1485</v>
      </c>
      <c r="C320" s="151"/>
      <c r="D320" s="151"/>
      <c r="E320" s="154"/>
      <c r="F320" s="154"/>
      <c r="G320" s="154"/>
      <c r="H320" s="238"/>
    </row>
    <row r="321" spans="1:8" ht="13.5" customHeight="1" hidden="1">
      <c r="A321" s="145" t="s">
        <v>1486</v>
      </c>
      <c r="B321" s="146" t="s">
        <v>1487</v>
      </c>
      <c r="C321" s="151"/>
      <c r="D321" s="151"/>
      <c r="E321" s="154"/>
      <c r="F321" s="154"/>
      <c r="G321" s="193"/>
      <c r="H321" s="238"/>
    </row>
    <row r="322" spans="1:8" ht="13.5" customHeight="1" hidden="1">
      <c r="A322" s="145" t="s">
        <v>1488</v>
      </c>
      <c r="B322" s="146" t="s">
        <v>1489</v>
      </c>
      <c r="C322" s="151"/>
      <c r="D322" s="151"/>
      <c r="E322" s="154"/>
      <c r="F322" s="154"/>
      <c r="G322" s="193"/>
      <c r="H322" s="238"/>
    </row>
    <row r="323" spans="1:8" ht="13.5" customHeight="1" hidden="1">
      <c r="A323" s="145" t="s">
        <v>1490</v>
      </c>
      <c r="B323" s="146" t="s">
        <v>1491</v>
      </c>
      <c r="C323" s="151"/>
      <c r="D323" s="151"/>
      <c r="E323" s="154"/>
      <c r="F323" s="154"/>
      <c r="G323" s="193"/>
      <c r="H323" s="238"/>
    </row>
    <row r="324" spans="1:8" ht="13.5" customHeight="1" hidden="1">
      <c r="A324" s="145" t="s">
        <v>1492</v>
      </c>
      <c r="B324" s="146" t="s">
        <v>1493</v>
      </c>
      <c r="C324" s="151"/>
      <c r="D324" s="151"/>
      <c r="E324" s="154"/>
      <c r="F324" s="154"/>
      <c r="G324" s="193"/>
      <c r="H324" s="238"/>
    </row>
    <row r="325" spans="1:8" ht="13.5" customHeight="1" hidden="1">
      <c r="A325" s="145" t="s">
        <v>1494</v>
      </c>
      <c r="B325" s="146" t="s">
        <v>1495</v>
      </c>
      <c r="C325" s="151"/>
      <c r="D325" s="151"/>
      <c r="E325" s="154"/>
      <c r="F325" s="154"/>
      <c r="G325" s="193"/>
      <c r="H325" s="238"/>
    </row>
    <row r="326" spans="1:8" ht="13.5" customHeight="1" hidden="1">
      <c r="A326" s="145" t="s">
        <v>926</v>
      </c>
      <c r="B326" s="146" t="s">
        <v>1496</v>
      </c>
      <c r="C326" s="151"/>
      <c r="D326" s="151"/>
      <c r="E326" s="154"/>
      <c r="F326" s="154"/>
      <c r="G326" s="193"/>
      <c r="H326" s="238"/>
    </row>
    <row r="327" spans="1:8" ht="13.5" customHeight="1" hidden="1">
      <c r="A327" s="145" t="s">
        <v>927</v>
      </c>
      <c r="B327" s="146" t="s">
        <v>1497</v>
      </c>
      <c r="C327" s="151"/>
      <c r="D327" s="151"/>
      <c r="E327" s="154"/>
      <c r="F327" s="154"/>
      <c r="G327" s="193"/>
      <c r="H327" s="238"/>
    </row>
    <row r="328" spans="1:8" ht="13.5" customHeight="1" hidden="1">
      <c r="A328" s="145" t="s">
        <v>1498</v>
      </c>
      <c r="B328" s="146" t="s">
        <v>1499</v>
      </c>
      <c r="C328" s="151"/>
      <c r="D328" s="151"/>
      <c r="E328" s="154"/>
      <c r="F328" s="154"/>
      <c r="G328" s="193"/>
      <c r="H328" s="238"/>
    </row>
    <row r="329" spans="1:8" ht="13.5" customHeight="1" hidden="1">
      <c r="A329" s="145" t="s">
        <v>1500</v>
      </c>
      <c r="B329" s="146" t="s">
        <v>1501</v>
      </c>
      <c r="C329" s="151"/>
      <c r="D329" s="151"/>
      <c r="E329" s="154"/>
      <c r="F329" s="154"/>
      <c r="G329" s="193"/>
      <c r="H329" s="238"/>
    </row>
    <row r="330" spans="1:8" ht="13.5" customHeight="1" hidden="1">
      <c r="A330" s="145" t="s">
        <v>1502</v>
      </c>
      <c r="B330" s="146" t="s">
        <v>1503</v>
      </c>
      <c r="C330" s="151"/>
      <c r="D330" s="151"/>
      <c r="E330" s="154"/>
      <c r="F330" s="154"/>
      <c r="G330" s="193"/>
      <c r="H330" s="238"/>
    </row>
    <row r="331" spans="1:8" ht="13.5" customHeight="1" hidden="1">
      <c r="A331" s="145" t="s">
        <v>1504</v>
      </c>
      <c r="B331" s="146" t="s">
        <v>1505</v>
      </c>
      <c r="C331" s="151"/>
      <c r="D331" s="151"/>
      <c r="E331" s="154"/>
      <c r="F331" s="154"/>
      <c r="G331" s="193"/>
      <c r="H331" s="238"/>
    </row>
    <row r="332" spans="1:8" ht="13.5" customHeight="1" hidden="1">
      <c r="A332" s="145" t="s">
        <v>931</v>
      </c>
      <c r="B332" s="146" t="s">
        <v>1506</v>
      </c>
      <c r="C332" s="151"/>
      <c r="D332" s="151"/>
      <c r="E332" s="154"/>
      <c r="F332" s="154"/>
      <c r="G332" s="193"/>
      <c r="H332" s="238"/>
    </row>
    <row r="333" spans="1:8" ht="13.5" customHeight="1" hidden="1">
      <c r="A333" s="145" t="s">
        <v>1507</v>
      </c>
      <c r="B333" s="146" t="s">
        <v>1508</v>
      </c>
      <c r="C333" s="151"/>
      <c r="D333" s="151"/>
      <c r="E333" s="154"/>
      <c r="F333" s="154"/>
      <c r="G333" s="193"/>
      <c r="H333" s="238"/>
    </row>
    <row r="334" spans="1:8" ht="13.5" customHeight="1" hidden="1">
      <c r="A334" s="145" t="s">
        <v>1509</v>
      </c>
      <c r="B334" s="146" t="s">
        <v>1510</v>
      </c>
      <c r="C334" s="151"/>
      <c r="D334" s="151"/>
      <c r="E334" s="154"/>
      <c r="F334" s="154"/>
      <c r="G334" s="193"/>
      <c r="H334" s="238"/>
    </row>
    <row r="335" spans="1:8" ht="13.5" customHeight="1" hidden="1">
      <c r="A335" s="145" t="s">
        <v>934</v>
      </c>
      <c r="B335" s="146" t="s">
        <v>1511</v>
      </c>
      <c r="C335" s="151"/>
      <c r="D335" s="151"/>
      <c r="E335" s="154"/>
      <c r="F335" s="154"/>
      <c r="G335" s="193"/>
      <c r="H335" s="238"/>
    </row>
    <row r="336" spans="1:8" ht="13.5" customHeight="1" hidden="1">
      <c r="A336" s="145" t="s">
        <v>935</v>
      </c>
      <c r="B336" s="146" t="s">
        <v>1512</v>
      </c>
      <c r="C336" s="151"/>
      <c r="D336" s="151"/>
      <c r="E336" s="154"/>
      <c r="F336" s="154"/>
      <c r="G336" s="193"/>
      <c r="H336" s="238"/>
    </row>
    <row r="337" spans="1:8" ht="13.5" customHeight="1" hidden="1">
      <c r="A337" s="145" t="s">
        <v>936</v>
      </c>
      <c r="B337" s="146" t="s">
        <v>1513</v>
      </c>
      <c r="C337" s="151"/>
      <c r="D337" s="151"/>
      <c r="E337" s="154"/>
      <c r="F337" s="154"/>
      <c r="G337" s="193"/>
      <c r="H337" s="238"/>
    </row>
    <row r="338" spans="1:8" ht="13.5" customHeight="1" hidden="1">
      <c r="A338" s="145" t="s">
        <v>937</v>
      </c>
      <c r="B338" s="146" t="s">
        <v>1514</v>
      </c>
      <c r="C338" s="151"/>
      <c r="D338" s="151"/>
      <c r="E338" s="154"/>
      <c r="F338" s="154"/>
      <c r="G338" s="193"/>
      <c r="H338" s="238"/>
    </row>
    <row r="339" spans="1:8" ht="13.5" customHeight="1" hidden="1">
      <c r="A339" s="145" t="s">
        <v>938</v>
      </c>
      <c r="B339" s="146" t="s">
        <v>1515</v>
      </c>
      <c r="C339" s="151"/>
      <c r="D339" s="151"/>
      <c r="E339" s="154"/>
      <c r="F339" s="154"/>
      <c r="G339" s="193"/>
      <c r="H339" s="238"/>
    </row>
    <row r="340" spans="1:8" ht="13.5" customHeight="1" hidden="1">
      <c r="A340" s="145" t="s">
        <v>939</v>
      </c>
      <c r="B340" s="146" t="s">
        <v>1516</v>
      </c>
      <c r="C340" s="151"/>
      <c r="D340" s="151"/>
      <c r="E340" s="154"/>
      <c r="F340" s="154"/>
      <c r="G340" s="193"/>
      <c r="H340" s="238"/>
    </row>
    <row r="341" spans="1:8" ht="13.5" customHeight="1" hidden="1">
      <c r="A341" s="145" t="s">
        <v>1517</v>
      </c>
      <c r="B341" s="146" t="s">
        <v>1518</v>
      </c>
      <c r="C341" s="151"/>
      <c r="D341" s="151"/>
      <c r="E341" s="154"/>
      <c r="F341" s="154"/>
      <c r="G341" s="193"/>
      <c r="H341" s="238"/>
    </row>
    <row r="342" spans="1:8" ht="13.5" customHeight="1" hidden="1">
      <c r="A342" s="145" t="s">
        <v>1519</v>
      </c>
      <c r="B342" s="146" t="s">
        <v>1520</v>
      </c>
      <c r="C342" s="151"/>
      <c r="D342" s="151"/>
      <c r="E342" s="154"/>
      <c r="F342" s="154"/>
      <c r="G342" s="193"/>
      <c r="H342" s="238"/>
    </row>
    <row r="343" spans="1:8" ht="13.5" customHeight="1" hidden="1">
      <c r="A343" s="145" t="s">
        <v>1521</v>
      </c>
      <c r="B343" s="146" t="s">
        <v>1522</v>
      </c>
      <c r="C343" s="151"/>
      <c r="D343" s="151"/>
      <c r="E343" s="154"/>
      <c r="F343" s="154"/>
      <c r="G343" s="193"/>
      <c r="H343" s="238"/>
    </row>
    <row r="344" spans="1:8" ht="13.5" customHeight="1" hidden="1">
      <c r="A344" s="145" t="s">
        <v>104</v>
      </c>
      <c r="B344" s="146" t="s">
        <v>1040</v>
      </c>
      <c r="C344" s="151"/>
      <c r="D344" s="151"/>
      <c r="E344" s="154"/>
      <c r="F344" s="154"/>
      <c r="G344" s="193"/>
      <c r="H344" s="238"/>
    </row>
    <row r="345" spans="1:8" ht="13.5" customHeight="1" hidden="1">
      <c r="A345" s="145" t="s">
        <v>104</v>
      </c>
      <c r="B345" s="146" t="s">
        <v>1041</v>
      </c>
      <c r="C345" s="152">
        <f>SUM(C321:C344)</f>
        <v>0</v>
      </c>
      <c r="D345" s="152">
        <f>SUM(D321:D344)</f>
        <v>0</v>
      </c>
      <c r="E345" s="152">
        <f>SUM(E321:E344)</f>
        <v>0</v>
      </c>
      <c r="F345" s="152">
        <f>SUM(F321:F344)</f>
        <v>0</v>
      </c>
      <c r="G345" s="193"/>
      <c r="H345" s="238"/>
    </row>
    <row r="346" spans="1:8" ht="13.5" customHeight="1" hidden="1">
      <c r="A346" s="147" t="s">
        <v>104</v>
      </c>
      <c r="B346" s="148" t="s">
        <v>1523</v>
      </c>
      <c r="C346" s="151"/>
      <c r="D346" s="151"/>
      <c r="E346" s="154"/>
      <c r="F346" s="154"/>
      <c r="G346" s="154"/>
      <c r="H346" s="238"/>
    </row>
    <row r="347" spans="1:8" ht="13.5" customHeight="1" hidden="1">
      <c r="A347" s="145" t="s">
        <v>1524</v>
      </c>
      <c r="B347" s="146" t="s">
        <v>1525</v>
      </c>
      <c r="C347" s="151"/>
      <c r="D347" s="151"/>
      <c r="E347" s="154"/>
      <c r="F347" s="154"/>
      <c r="G347" s="193"/>
      <c r="H347" s="238"/>
    </row>
    <row r="348" spans="1:8" ht="13.5" customHeight="1" hidden="1">
      <c r="A348" s="145" t="s">
        <v>1526</v>
      </c>
      <c r="B348" s="146" t="s">
        <v>1527</v>
      </c>
      <c r="C348" s="151"/>
      <c r="D348" s="151"/>
      <c r="E348" s="154"/>
      <c r="F348" s="154"/>
      <c r="G348" s="193"/>
      <c r="H348" s="238"/>
    </row>
    <row r="349" spans="1:8" ht="13.5" customHeight="1" hidden="1">
      <c r="A349" s="145" t="s">
        <v>1528</v>
      </c>
      <c r="B349" s="146" t="s">
        <v>1529</v>
      </c>
      <c r="C349" s="151"/>
      <c r="D349" s="151"/>
      <c r="E349" s="154"/>
      <c r="F349" s="154"/>
      <c r="G349" s="193"/>
      <c r="H349" s="238"/>
    </row>
    <row r="350" spans="1:8" ht="13.5" customHeight="1" hidden="1">
      <c r="A350" s="145" t="s">
        <v>1530</v>
      </c>
      <c r="B350" s="146" t="s">
        <v>1531</v>
      </c>
      <c r="C350" s="151"/>
      <c r="D350" s="151"/>
      <c r="E350" s="154"/>
      <c r="F350" s="154"/>
      <c r="G350" s="193"/>
      <c r="H350" s="238"/>
    </row>
    <row r="351" spans="1:8" ht="13.5" customHeight="1" hidden="1">
      <c r="A351" s="145" t="s">
        <v>1532</v>
      </c>
      <c r="B351" s="146" t="s">
        <v>1533</v>
      </c>
      <c r="C351" s="151"/>
      <c r="D351" s="151"/>
      <c r="E351" s="154"/>
      <c r="F351" s="154"/>
      <c r="G351" s="193"/>
      <c r="H351" s="238"/>
    </row>
    <row r="352" spans="1:8" ht="13.5" customHeight="1" hidden="1">
      <c r="A352" s="145" t="s">
        <v>951</v>
      </c>
      <c r="B352" s="146" t="s">
        <v>1534</v>
      </c>
      <c r="C352" s="151"/>
      <c r="D352" s="151"/>
      <c r="E352" s="154"/>
      <c r="F352" s="154"/>
      <c r="G352" s="193"/>
      <c r="H352" s="238"/>
    </row>
    <row r="353" spans="1:8" ht="13.5" customHeight="1" hidden="1">
      <c r="A353" s="145" t="s">
        <v>1535</v>
      </c>
      <c r="B353" s="146" t="s">
        <v>1536</v>
      </c>
      <c r="C353" s="151"/>
      <c r="D353" s="151"/>
      <c r="E353" s="154"/>
      <c r="F353" s="154"/>
      <c r="G353" s="193"/>
      <c r="H353" s="238"/>
    </row>
    <row r="354" spans="1:8" ht="13.5" customHeight="1" hidden="1">
      <c r="A354" s="145" t="s">
        <v>979</v>
      </c>
      <c r="B354" s="146" t="s">
        <v>1537</v>
      </c>
      <c r="C354" s="151"/>
      <c r="D354" s="151"/>
      <c r="E354" s="154"/>
      <c r="F354" s="154"/>
      <c r="G354" s="193"/>
      <c r="H354" s="238"/>
    </row>
    <row r="355" spans="1:8" ht="13.5" customHeight="1" hidden="1">
      <c r="A355" s="145" t="s">
        <v>1538</v>
      </c>
      <c r="B355" s="146" t="s">
        <v>1539</v>
      </c>
      <c r="C355" s="151"/>
      <c r="D355" s="151"/>
      <c r="E355" s="154"/>
      <c r="F355" s="154"/>
      <c r="G355" s="193"/>
      <c r="H355" s="238"/>
    </row>
    <row r="356" spans="1:8" ht="13.5" customHeight="1" hidden="1">
      <c r="A356" s="145" t="s">
        <v>953</v>
      </c>
      <c r="B356" s="146" t="s">
        <v>1540</v>
      </c>
      <c r="C356" s="151"/>
      <c r="D356" s="151"/>
      <c r="E356" s="154"/>
      <c r="F356" s="154"/>
      <c r="G356" s="193"/>
      <c r="H356" s="238"/>
    </row>
    <row r="357" spans="1:8" ht="13.5" customHeight="1" hidden="1">
      <c r="A357" s="145" t="s">
        <v>954</v>
      </c>
      <c r="B357" s="146" t="s">
        <v>1541</v>
      </c>
      <c r="C357" s="151"/>
      <c r="D357" s="151"/>
      <c r="E357" s="154"/>
      <c r="F357" s="154"/>
      <c r="G357" s="193"/>
      <c r="H357" s="238"/>
    </row>
    <row r="358" spans="1:8" ht="13.5" customHeight="1" hidden="1">
      <c r="A358" s="145" t="s">
        <v>1542</v>
      </c>
      <c r="B358" s="146" t="s">
        <v>1543</v>
      </c>
      <c r="C358" s="151"/>
      <c r="D358" s="151"/>
      <c r="E358" s="154"/>
      <c r="F358" s="154"/>
      <c r="G358" s="193"/>
      <c r="H358" s="238"/>
    </row>
    <row r="359" spans="1:8" ht="13.5" customHeight="1" hidden="1">
      <c r="A359" s="145" t="s">
        <v>981</v>
      </c>
      <c r="B359" s="146" t="s">
        <v>1544</v>
      </c>
      <c r="C359" s="151"/>
      <c r="D359" s="151"/>
      <c r="E359" s="154"/>
      <c r="F359" s="154"/>
      <c r="G359" s="193"/>
      <c r="H359" s="238"/>
    </row>
    <row r="360" spans="1:8" ht="13.5" customHeight="1" hidden="1">
      <c r="A360" s="145" t="s">
        <v>1545</v>
      </c>
      <c r="B360" s="146" t="s">
        <v>1546</v>
      </c>
      <c r="C360" s="151"/>
      <c r="D360" s="151"/>
      <c r="E360" s="154"/>
      <c r="F360" s="154"/>
      <c r="G360" s="193"/>
      <c r="H360" s="238"/>
    </row>
    <row r="361" spans="1:8" ht="13.5" customHeight="1" hidden="1">
      <c r="A361" s="145" t="s">
        <v>1547</v>
      </c>
      <c r="B361" s="146" t="s">
        <v>1548</v>
      </c>
      <c r="C361" s="151"/>
      <c r="D361" s="151"/>
      <c r="E361" s="154"/>
      <c r="F361" s="154"/>
      <c r="G361" s="193"/>
      <c r="H361" s="238"/>
    </row>
    <row r="362" spans="1:8" ht="13.5" customHeight="1" hidden="1">
      <c r="A362" s="145" t="s">
        <v>1549</v>
      </c>
      <c r="B362" s="146" t="s">
        <v>1550</v>
      </c>
      <c r="C362" s="151"/>
      <c r="D362" s="151"/>
      <c r="E362" s="154"/>
      <c r="F362" s="154"/>
      <c r="G362" s="193"/>
      <c r="H362" s="238"/>
    </row>
    <row r="363" spans="1:8" ht="13.5" customHeight="1" hidden="1">
      <c r="A363" s="145" t="s">
        <v>1551</v>
      </c>
      <c r="B363" s="146" t="s">
        <v>1552</v>
      </c>
      <c r="C363" s="151"/>
      <c r="D363" s="151"/>
      <c r="E363" s="154"/>
      <c r="F363" s="154"/>
      <c r="G363" s="193"/>
      <c r="H363" s="238"/>
    </row>
    <row r="364" spans="1:8" ht="13.5" customHeight="1" hidden="1">
      <c r="A364" s="145" t="s">
        <v>1553</v>
      </c>
      <c r="B364" s="146" t="s">
        <v>1554</v>
      </c>
      <c r="C364" s="151"/>
      <c r="D364" s="151"/>
      <c r="E364" s="154"/>
      <c r="F364" s="154"/>
      <c r="G364" s="193"/>
      <c r="H364" s="238"/>
    </row>
    <row r="365" spans="1:8" ht="13.5" customHeight="1" hidden="1">
      <c r="A365" s="145" t="s">
        <v>1555</v>
      </c>
      <c r="B365" s="146" t="s">
        <v>1556</v>
      </c>
      <c r="C365" s="151"/>
      <c r="D365" s="151"/>
      <c r="E365" s="154"/>
      <c r="F365" s="154"/>
      <c r="G365" s="193"/>
      <c r="H365" s="238"/>
    </row>
    <row r="366" spans="1:8" ht="13.5" customHeight="1" hidden="1">
      <c r="A366" s="145" t="s">
        <v>1557</v>
      </c>
      <c r="B366" s="146" t="s">
        <v>1558</v>
      </c>
      <c r="C366" s="151"/>
      <c r="D366" s="151"/>
      <c r="E366" s="154"/>
      <c r="F366" s="154"/>
      <c r="G366" s="193"/>
      <c r="H366" s="238"/>
    </row>
    <row r="367" spans="1:8" ht="13.5" customHeight="1" hidden="1">
      <c r="A367" s="145" t="s">
        <v>1559</v>
      </c>
      <c r="B367" s="146" t="s">
        <v>1560</v>
      </c>
      <c r="C367" s="151"/>
      <c r="D367" s="151"/>
      <c r="E367" s="154"/>
      <c r="F367" s="154"/>
      <c r="G367" s="193"/>
      <c r="H367" s="238"/>
    </row>
    <row r="368" spans="1:8" ht="13.5" customHeight="1" hidden="1">
      <c r="A368" s="145" t="s">
        <v>1561</v>
      </c>
      <c r="B368" s="146" t="s">
        <v>1562</v>
      </c>
      <c r="C368" s="151"/>
      <c r="D368" s="151"/>
      <c r="E368" s="154"/>
      <c r="F368" s="154"/>
      <c r="G368" s="193"/>
      <c r="H368" s="238"/>
    </row>
    <row r="369" spans="1:8" ht="13.5" customHeight="1" hidden="1">
      <c r="A369" s="145" t="s">
        <v>1563</v>
      </c>
      <c r="B369" s="146" t="s">
        <v>1564</v>
      </c>
      <c r="C369" s="151"/>
      <c r="D369" s="151"/>
      <c r="E369" s="154"/>
      <c r="F369" s="154"/>
      <c r="G369" s="193"/>
      <c r="H369" s="238"/>
    </row>
    <row r="370" spans="1:8" ht="13.5" customHeight="1" hidden="1">
      <c r="A370" s="145" t="s">
        <v>1565</v>
      </c>
      <c r="B370" s="146" t="s">
        <v>1566</v>
      </c>
      <c r="C370" s="151"/>
      <c r="D370" s="151"/>
      <c r="E370" s="154"/>
      <c r="F370" s="154"/>
      <c r="G370" s="193"/>
      <c r="H370" s="238"/>
    </row>
    <row r="371" spans="1:8" ht="13.5" customHeight="1" hidden="1">
      <c r="A371" s="145" t="s">
        <v>967</v>
      </c>
      <c r="B371" s="146" t="s">
        <v>1567</v>
      </c>
      <c r="C371" s="151"/>
      <c r="D371" s="151"/>
      <c r="E371" s="154"/>
      <c r="F371" s="154"/>
      <c r="G371" s="193"/>
      <c r="H371" s="238"/>
    </row>
    <row r="372" spans="1:8" ht="13.5" customHeight="1" hidden="1">
      <c r="A372" s="145" t="s">
        <v>1568</v>
      </c>
      <c r="B372" s="146" t="s">
        <v>1569</v>
      </c>
      <c r="C372" s="151"/>
      <c r="D372" s="151"/>
      <c r="E372" s="154"/>
      <c r="F372" s="154"/>
      <c r="G372" s="193"/>
      <c r="H372" s="238"/>
    </row>
    <row r="373" spans="1:8" ht="13.5" customHeight="1" hidden="1">
      <c r="A373" s="145" t="s">
        <v>1570</v>
      </c>
      <c r="B373" s="146" t="s">
        <v>1571</v>
      </c>
      <c r="C373" s="151"/>
      <c r="D373" s="151"/>
      <c r="E373" s="154"/>
      <c r="F373" s="154"/>
      <c r="G373" s="193"/>
      <c r="H373" s="238"/>
    </row>
    <row r="374" spans="1:8" ht="13.5" customHeight="1" hidden="1">
      <c r="A374" s="145" t="s">
        <v>1572</v>
      </c>
      <c r="B374" s="146" t="s">
        <v>1573</v>
      </c>
      <c r="C374" s="151"/>
      <c r="D374" s="151"/>
      <c r="E374" s="154"/>
      <c r="F374" s="154"/>
      <c r="G374" s="193"/>
      <c r="H374" s="238"/>
    </row>
    <row r="375" spans="1:8" ht="13.5" customHeight="1" hidden="1">
      <c r="A375" s="145" t="s">
        <v>1574</v>
      </c>
      <c r="B375" s="146" t="s">
        <v>1575</v>
      </c>
      <c r="C375" s="151"/>
      <c r="D375" s="151"/>
      <c r="E375" s="154"/>
      <c r="F375" s="154"/>
      <c r="G375" s="193"/>
      <c r="H375" s="238"/>
    </row>
    <row r="376" spans="1:8" ht="13.5" customHeight="1" hidden="1">
      <c r="A376" s="145" t="s">
        <v>1576</v>
      </c>
      <c r="B376" s="146" t="s">
        <v>1577</v>
      </c>
      <c r="C376" s="151"/>
      <c r="D376" s="151"/>
      <c r="E376" s="154"/>
      <c r="F376" s="154"/>
      <c r="G376" s="193"/>
      <c r="H376" s="238"/>
    </row>
    <row r="377" spans="1:8" ht="13.5" customHeight="1" hidden="1">
      <c r="A377" s="145" t="s">
        <v>1578</v>
      </c>
      <c r="B377" s="146" t="s">
        <v>1579</v>
      </c>
      <c r="C377" s="151"/>
      <c r="D377" s="151"/>
      <c r="E377" s="154"/>
      <c r="F377" s="154"/>
      <c r="G377" s="193"/>
      <c r="H377" s="238"/>
    </row>
    <row r="378" spans="1:8" ht="13.5" customHeight="1" hidden="1">
      <c r="A378" s="145" t="s">
        <v>1580</v>
      </c>
      <c r="B378" s="146" t="s">
        <v>1581</v>
      </c>
      <c r="C378" s="151"/>
      <c r="D378" s="151"/>
      <c r="E378" s="154"/>
      <c r="F378" s="154"/>
      <c r="G378" s="193"/>
      <c r="H378" s="238"/>
    </row>
    <row r="379" spans="1:8" ht="13.5" customHeight="1" hidden="1">
      <c r="A379" s="145" t="s">
        <v>104</v>
      </c>
      <c r="B379" s="146" t="s">
        <v>1040</v>
      </c>
      <c r="C379" s="151"/>
      <c r="D379" s="151"/>
      <c r="E379" s="154"/>
      <c r="F379" s="154"/>
      <c r="G379" s="193"/>
      <c r="H379" s="238"/>
    </row>
    <row r="380" spans="1:8" ht="13.5" customHeight="1" hidden="1">
      <c r="A380" s="145" t="s">
        <v>104</v>
      </c>
      <c r="B380" s="146" t="s">
        <v>1041</v>
      </c>
      <c r="C380" s="152">
        <f>SUM(C347:C379)</f>
        <v>0</v>
      </c>
      <c r="D380" s="152">
        <f>SUM(D347:D379)</f>
        <v>0</v>
      </c>
      <c r="E380" s="152">
        <f>SUM(E347:E379)</f>
        <v>0</v>
      </c>
      <c r="F380" s="152">
        <f>SUM(F347:F379)</f>
        <v>0</v>
      </c>
      <c r="G380" s="193"/>
      <c r="H380" s="238"/>
    </row>
    <row r="381" spans="1:8" ht="13.5" customHeight="1" hidden="1">
      <c r="A381" s="147" t="s">
        <v>104</v>
      </c>
      <c r="B381" s="148" t="s">
        <v>1582</v>
      </c>
      <c r="C381" s="151"/>
      <c r="D381" s="151"/>
      <c r="E381" s="154"/>
      <c r="F381" s="154"/>
      <c r="G381" s="154"/>
      <c r="H381" s="238"/>
    </row>
    <row r="382" spans="1:8" ht="13.5" customHeight="1" hidden="1">
      <c r="A382" s="145" t="s">
        <v>982</v>
      </c>
      <c r="B382" s="146" t="s">
        <v>1583</v>
      </c>
      <c r="C382" s="151"/>
      <c r="D382" s="151"/>
      <c r="E382" s="154"/>
      <c r="F382" s="154"/>
      <c r="G382" s="193"/>
      <c r="H382" s="238"/>
    </row>
    <row r="383" spans="1:8" ht="13.5" customHeight="1" hidden="1">
      <c r="A383" s="145" t="s">
        <v>983</v>
      </c>
      <c r="B383" s="146" t="s">
        <v>1584</v>
      </c>
      <c r="C383" s="151"/>
      <c r="D383" s="151"/>
      <c r="E383" s="154"/>
      <c r="F383" s="154"/>
      <c r="G383" s="193"/>
      <c r="H383" s="238"/>
    </row>
    <row r="384" spans="1:8" ht="13.5" customHeight="1" hidden="1">
      <c r="A384" s="145" t="s">
        <v>984</v>
      </c>
      <c r="B384" s="146" t="s">
        <v>1585</v>
      </c>
      <c r="C384" s="151"/>
      <c r="D384" s="151"/>
      <c r="E384" s="154"/>
      <c r="F384" s="154"/>
      <c r="G384" s="193"/>
      <c r="H384" s="238"/>
    </row>
    <row r="385" spans="1:8" ht="13.5" customHeight="1" hidden="1">
      <c r="A385" s="145" t="s">
        <v>1586</v>
      </c>
      <c r="B385" s="146" t="s">
        <v>1587</v>
      </c>
      <c r="C385" s="151"/>
      <c r="D385" s="151"/>
      <c r="E385" s="154"/>
      <c r="F385" s="154"/>
      <c r="G385" s="193"/>
      <c r="H385" s="238"/>
    </row>
    <row r="386" spans="1:8" ht="13.5" customHeight="1" hidden="1">
      <c r="A386" s="145" t="s">
        <v>985</v>
      </c>
      <c r="B386" s="146" t="s">
        <v>1588</v>
      </c>
      <c r="C386" s="151"/>
      <c r="D386" s="151"/>
      <c r="E386" s="154"/>
      <c r="F386" s="154"/>
      <c r="G386" s="193"/>
      <c r="H386" s="238"/>
    </row>
    <row r="387" spans="1:8" ht="13.5" customHeight="1" hidden="1">
      <c r="A387" s="145" t="s">
        <v>986</v>
      </c>
      <c r="B387" s="146" t="s">
        <v>1589</v>
      </c>
      <c r="C387" s="151"/>
      <c r="D387" s="151"/>
      <c r="E387" s="154"/>
      <c r="F387" s="154"/>
      <c r="G387" s="193"/>
      <c r="H387" s="238"/>
    </row>
    <row r="388" spans="1:8" ht="13.5" customHeight="1" hidden="1">
      <c r="A388" s="145" t="s">
        <v>1590</v>
      </c>
      <c r="B388" s="146" t="s">
        <v>1591</v>
      </c>
      <c r="C388" s="151"/>
      <c r="D388" s="151"/>
      <c r="E388" s="154"/>
      <c r="F388" s="154"/>
      <c r="G388" s="193"/>
      <c r="H388" s="238"/>
    </row>
    <row r="389" spans="1:8" ht="13.5" customHeight="1" hidden="1">
      <c r="A389" s="145" t="s">
        <v>988</v>
      </c>
      <c r="B389" s="146" t="s">
        <v>1592</v>
      </c>
      <c r="C389" s="151"/>
      <c r="D389" s="151"/>
      <c r="E389" s="154"/>
      <c r="F389" s="154"/>
      <c r="G389" s="193"/>
      <c r="H389" s="238"/>
    </row>
    <row r="390" spans="1:8" ht="13.5" customHeight="1" hidden="1">
      <c r="A390" s="145" t="s">
        <v>1593</v>
      </c>
      <c r="B390" s="146" t="s">
        <v>1594</v>
      </c>
      <c r="C390" s="151"/>
      <c r="D390" s="151"/>
      <c r="E390" s="154"/>
      <c r="F390" s="154"/>
      <c r="G390" s="193"/>
      <c r="H390" s="238"/>
    </row>
    <row r="391" spans="1:8" ht="13.5" customHeight="1" hidden="1">
      <c r="A391" s="145" t="s">
        <v>1595</v>
      </c>
      <c r="B391" s="146" t="s">
        <v>1596</v>
      </c>
      <c r="C391" s="151"/>
      <c r="D391" s="151"/>
      <c r="E391" s="154"/>
      <c r="F391" s="154"/>
      <c r="G391" s="193"/>
      <c r="H391" s="238"/>
    </row>
    <row r="392" spans="1:8" ht="13.5" customHeight="1" hidden="1">
      <c r="A392" s="145" t="s">
        <v>990</v>
      </c>
      <c r="B392" s="146" t="s">
        <v>1597</v>
      </c>
      <c r="C392" s="151"/>
      <c r="D392" s="151"/>
      <c r="E392" s="154"/>
      <c r="F392" s="154"/>
      <c r="G392" s="193"/>
      <c r="H392" s="238"/>
    </row>
    <row r="393" spans="1:8" ht="13.5" customHeight="1" hidden="1">
      <c r="A393" s="145" t="s">
        <v>1598</v>
      </c>
      <c r="B393" s="146" t="s">
        <v>1599</v>
      </c>
      <c r="C393" s="151"/>
      <c r="D393" s="151"/>
      <c r="E393" s="154"/>
      <c r="F393" s="154"/>
      <c r="G393" s="193"/>
      <c r="H393" s="238"/>
    </row>
    <row r="394" spans="1:8" ht="13.5" customHeight="1" hidden="1">
      <c r="A394" s="145" t="s">
        <v>991</v>
      </c>
      <c r="B394" s="146" t="s">
        <v>1600</v>
      </c>
      <c r="C394" s="151"/>
      <c r="D394" s="151"/>
      <c r="E394" s="154"/>
      <c r="F394" s="154"/>
      <c r="G394" s="193"/>
      <c r="H394" s="238"/>
    </row>
    <row r="395" spans="1:8" ht="13.5" customHeight="1" hidden="1">
      <c r="A395" s="145" t="s">
        <v>1601</v>
      </c>
      <c r="B395" s="146" t="s">
        <v>1602</v>
      </c>
      <c r="C395" s="151"/>
      <c r="D395" s="151"/>
      <c r="E395" s="154"/>
      <c r="F395" s="154"/>
      <c r="G395" s="193"/>
      <c r="H395" s="238"/>
    </row>
    <row r="396" spans="1:8" ht="13.5" customHeight="1" hidden="1">
      <c r="A396" s="145" t="s">
        <v>1603</v>
      </c>
      <c r="B396" s="146" t="s">
        <v>1604</v>
      </c>
      <c r="C396" s="151"/>
      <c r="D396" s="151"/>
      <c r="E396" s="154"/>
      <c r="F396" s="154"/>
      <c r="G396" s="193"/>
      <c r="H396" s="238"/>
    </row>
    <row r="397" spans="1:8" ht="13.5" customHeight="1" hidden="1">
      <c r="A397" s="145" t="s">
        <v>1605</v>
      </c>
      <c r="B397" s="146" t="s">
        <v>1606</v>
      </c>
      <c r="C397" s="151"/>
      <c r="D397" s="151"/>
      <c r="E397" s="154"/>
      <c r="F397" s="154"/>
      <c r="G397" s="193"/>
      <c r="H397" s="238"/>
    </row>
    <row r="398" spans="1:8" ht="13.5" customHeight="1" hidden="1">
      <c r="A398" s="145" t="s">
        <v>1607</v>
      </c>
      <c r="B398" s="146" t="s">
        <v>1608</v>
      </c>
      <c r="C398" s="151"/>
      <c r="D398" s="151"/>
      <c r="E398" s="154"/>
      <c r="F398" s="154"/>
      <c r="G398" s="193"/>
      <c r="H398" s="238"/>
    </row>
    <row r="399" spans="1:8" ht="13.5" customHeight="1" hidden="1">
      <c r="A399" s="145" t="s">
        <v>1609</v>
      </c>
      <c r="B399" s="146" t="s">
        <v>1610</v>
      </c>
      <c r="C399" s="151"/>
      <c r="D399" s="151"/>
      <c r="E399" s="154"/>
      <c r="F399" s="154"/>
      <c r="G399" s="193"/>
      <c r="H399" s="238"/>
    </row>
    <row r="400" spans="1:8" ht="13.5" customHeight="1" hidden="1">
      <c r="A400" s="145" t="s">
        <v>1611</v>
      </c>
      <c r="B400" s="146" t="s">
        <v>1612</v>
      </c>
      <c r="C400" s="151"/>
      <c r="D400" s="151"/>
      <c r="E400" s="154"/>
      <c r="F400" s="154"/>
      <c r="G400" s="193"/>
      <c r="H400" s="238"/>
    </row>
    <row r="401" spans="1:8" ht="13.5" customHeight="1" hidden="1">
      <c r="A401" s="145" t="s">
        <v>1613</v>
      </c>
      <c r="B401" s="146" t="s">
        <v>1614</v>
      </c>
      <c r="C401" s="151"/>
      <c r="D401" s="151"/>
      <c r="E401" s="154"/>
      <c r="F401" s="154"/>
      <c r="G401" s="193"/>
      <c r="H401" s="238"/>
    </row>
    <row r="402" spans="1:8" ht="13.5" customHeight="1" hidden="1">
      <c r="A402" s="145" t="s">
        <v>1615</v>
      </c>
      <c r="B402" s="146" t="s">
        <v>1616</v>
      </c>
      <c r="C402" s="151"/>
      <c r="D402" s="151"/>
      <c r="E402" s="154"/>
      <c r="F402" s="154"/>
      <c r="G402" s="193"/>
      <c r="H402" s="238"/>
    </row>
    <row r="403" spans="1:8" ht="13.5" customHeight="1" hidden="1">
      <c r="A403" s="145" t="s">
        <v>1617</v>
      </c>
      <c r="B403" s="146" t="s">
        <v>1618</v>
      </c>
      <c r="C403" s="151"/>
      <c r="D403" s="151"/>
      <c r="E403" s="154"/>
      <c r="F403" s="154"/>
      <c r="G403" s="193"/>
      <c r="H403" s="238"/>
    </row>
    <row r="404" spans="1:8" ht="13.5" customHeight="1" hidden="1">
      <c r="A404" s="145" t="s">
        <v>1619</v>
      </c>
      <c r="B404" s="146" t="s">
        <v>1620</v>
      </c>
      <c r="C404" s="151"/>
      <c r="D404" s="151"/>
      <c r="E404" s="154"/>
      <c r="F404" s="154"/>
      <c r="G404" s="193"/>
      <c r="H404" s="238"/>
    </row>
    <row r="405" spans="1:8" ht="13.5" customHeight="1" hidden="1">
      <c r="A405" s="145" t="s">
        <v>1621</v>
      </c>
      <c r="B405" s="146" t="s">
        <v>1622</v>
      </c>
      <c r="C405" s="151"/>
      <c r="D405" s="151"/>
      <c r="E405" s="154"/>
      <c r="F405" s="154"/>
      <c r="G405" s="193"/>
      <c r="H405" s="238"/>
    </row>
    <row r="406" spans="1:8" ht="13.5" customHeight="1" hidden="1">
      <c r="A406" s="145" t="s">
        <v>1623</v>
      </c>
      <c r="B406" s="146" t="s">
        <v>1624</v>
      </c>
      <c r="C406" s="151"/>
      <c r="D406" s="151"/>
      <c r="E406" s="154"/>
      <c r="F406" s="154"/>
      <c r="G406" s="193"/>
      <c r="H406" s="238"/>
    </row>
    <row r="407" spans="1:8" ht="13.5" customHeight="1" hidden="1">
      <c r="A407" s="145" t="s">
        <v>1625</v>
      </c>
      <c r="B407" s="146" t="s">
        <v>1626</v>
      </c>
      <c r="C407" s="151"/>
      <c r="D407" s="151"/>
      <c r="E407" s="154"/>
      <c r="F407" s="154"/>
      <c r="G407" s="193"/>
      <c r="H407" s="238"/>
    </row>
    <row r="408" spans="1:8" ht="13.5" customHeight="1" hidden="1">
      <c r="A408" s="145" t="s">
        <v>1627</v>
      </c>
      <c r="B408" s="146" t="s">
        <v>1628</v>
      </c>
      <c r="C408" s="151"/>
      <c r="D408" s="151"/>
      <c r="E408" s="154"/>
      <c r="F408" s="154"/>
      <c r="G408" s="193"/>
      <c r="H408" s="238"/>
    </row>
    <row r="409" spans="1:8" ht="13.5" customHeight="1" hidden="1">
      <c r="A409" s="145" t="s">
        <v>1629</v>
      </c>
      <c r="B409" s="146" t="s">
        <v>1630</v>
      </c>
      <c r="C409" s="151"/>
      <c r="D409" s="151"/>
      <c r="E409" s="154"/>
      <c r="F409" s="154"/>
      <c r="G409" s="193"/>
      <c r="H409" s="238"/>
    </row>
    <row r="410" spans="1:8" ht="13.5" customHeight="1" hidden="1">
      <c r="A410" s="145" t="s">
        <v>1631</v>
      </c>
      <c r="B410" s="146" t="s">
        <v>1632</v>
      </c>
      <c r="C410" s="151"/>
      <c r="D410" s="151"/>
      <c r="E410" s="154"/>
      <c r="F410" s="154"/>
      <c r="G410" s="193"/>
      <c r="H410" s="238"/>
    </row>
    <row r="411" spans="1:8" ht="13.5" customHeight="1" hidden="1">
      <c r="A411" s="145" t="s">
        <v>104</v>
      </c>
      <c r="B411" s="146" t="s">
        <v>1040</v>
      </c>
      <c r="C411" s="151"/>
      <c r="D411" s="151"/>
      <c r="E411" s="154"/>
      <c r="F411" s="154"/>
      <c r="G411" s="193"/>
      <c r="H411" s="238"/>
    </row>
    <row r="412" spans="1:8" ht="13.5" customHeight="1" hidden="1">
      <c r="A412" s="145" t="s">
        <v>104</v>
      </c>
      <c r="B412" s="146" t="s">
        <v>1041</v>
      </c>
      <c r="C412" s="152">
        <f>SUM(C382:C411)</f>
        <v>0</v>
      </c>
      <c r="D412" s="152">
        <f>SUM(D382:D411)</f>
        <v>0</v>
      </c>
      <c r="E412" s="152">
        <f>SUM(E382:E411)</f>
        <v>0</v>
      </c>
      <c r="F412" s="152">
        <f>SUM(F382:F411)</f>
        <v>0</v>
      </c>
      <c r="G412" s="193"/>
      <c r="H412" s="238"/>
    </row>
    <row r="413" spans="1:8" ht="13.5" customHeight="1" hidden="1">
      <c r="A413" s="147" t="s">
        <v>104</v>
      </c>
      <c r="B413" s="148" t="s">
        <v>1633</v>
      </c>
      <c r="C413" s="151"/>
      <c r="D413" s="151"/>
      <c r="E413" s="154"/>
      <c r="F413" s="154"/>
      <c r="G413" s="154"/>
      <c r="H413" s="238"/>
    </row>
    <row r="414" spans="1:8" ht="13.5" customHeight="1" hidden="1">
      <c r="A414" s="145" t="s">
        <v>1634</v>
      </c>
      <c r="B414" s="146" t="s">
        <v>1635</v>
      </c>
      <c r="C414" s="151"/>
      <c r="D414" s="151"/>
      <c r="E414" s="154"/>
      <c r="F414" s="154"/>
      <c r="G414" s="193"/>
      <c r="H414" s="238"/>
    </row>
    <row r="415" spans="1:8" ht="13.5" customHeight="1" hidden="1">
      <c r="A415" s="145" t="s">
        <v>1636</v>
      </c>
      <c r="B415" s="146" t="s">
        <v>1637</v>
      </c>
      <c r="C415" s="151"/>
      <c r="D415" s="151"/>
      <c r="E415" s="154"/>
      <c r="F415" s="154"/>
      <c r="G415" s="193"/>
      <c r="H415" s="238"/>
    </row>
    <row r="416" spans="1:8" ht="13.5" customHeight="1" hidden="1">
      <c r="A416" s="145" t="s">
        <v>1638</v>
      </c>
      <c r="B416" s="146" t="s">
        <v>1639</v>
      </c>
      <c r="C416" s="151"/>
      <c r="D416" s="151"/>
      <c r="E416" s="154"/>
      <c r="F416" s="154"/>
      <c r="G416" s="193"/>
      <c r="H416" s="238"/>
    </row>
    <row r="417" spans="1:8" ht="13.5" customHeight="1" hidden="1">
      <c r="A417" s="145" t="s">
        <v>1640</v>
      </c>
      <c r="B417" s="146" t="s">
        <v>1641</v>
      </c>
      <c r="C417" s="151"/>
      <c r="D417" s="151"/>
      <c r="E417" s="154"/>
      <c r="F417" s="154"/>
      <c r="G417" s="193"/>
      <c r="H417" s="238"/>
    </row>
    <row r="418" spans="1:8" ht="13.5" customHeight="1" hidden="1">
      <c r="A418" s="145" t="s">
        <v>1642</v>
      </c>
      <c r="B418" s="146" t="s">
        <v>1643</v>
      </c>
      <c r="C418" s="151"/>
      <c r="D418" s="151"/>
      <c r="E418" s="154"/>
      <c r="F418" s="154"/>
      <c r="G418" s="193"/>
      <c r="H418" s="238"/>
    </row>
    <row r="419" spans="1:8" ht="13.5" customHeight="1" hidden="1">
      <c r="A419" s="145" t="s">
        <v>1644</v>
      </c>
      <c r="B419" s="146" t="s">
        <v>1645</v>
      </c>
      <c r="C419" s="151"/>
      <c r="D419" s="151"/>
      <c r="E419" s="154"/>
      <c r="F419" s="154"/>
      <c r="G419" s="193"/>
      <c r="H419" s="238"/>
    </row>
    <row r="420" spans="1:8" ht="13.5" customHeight="1" hidden="1">
      <c r="A420" s="145" t="s">
        <v>1646</v>
      </c>
      <c r="B420" s="146" t="s">
        <v>1647</v>
      </c>
      <c r="C420" s="151"/>
      <c r="D420" s="151"/>
      <c r="E420" s="154"/>
      <c r="F420" s="154"/>
      <c r="G420" s="193"/>
      <c r="H420" s="238"/>
    </row>
    <row r="421" spans="1:8" ht="13.5" customHeight="1" hidden="1">
      <c r="A421" s="145" t="s">
        <v>1648</v>
      </c>
      <c r="B421" s="146" t="s">
        <v>1649</v>
      </c>
      <c r="C421" s="151"/>
      <c r="D421" s="151"/>
      <c r="E421" s="154"/>
      <c r="F421" s="154"/>
      <c r="G421" s="193"/>
      <c r="H421" s="238"/>
    </row>
    <row r="422" spans="1:8" ht="13.5" customHeight="1" hidden="1">
      <c r="A422" s="145" t="s">
        <v>1650</v>
      </c>
      <c r="B422" s="146" t="s">
        <v>1651</v>
      </c>
      <c r="C422" s="151"/>
      <c r="D422" s="151"/>
      <c r="E422" s="154"/>
      <c r="F422" s="154"/>
      <c r="G422" s="193"/>
      <c r="H422" s="238"/>
    </row>
    <row r="423" spans="1:8" ht="13.5" customHeight="1" hidden="1">
      <c r="A423" s="145" t="s">
        <v>1652</v>
      </c>
      <c r="B423" s="146" t="s">
        <v>1653</v>
      </c>
      <c r="C423" s="151"/>
      <c r="D423" s="151"/>
      <c r="E423" s="154"/>
      <c r="F423" s="154"/>
      <c r="G423" s="193"/>
      <c r="H423" s="238"/>
    </row>
    <row r="424" spans="1:8" ht="13.5" customHeight="1" hidden="1">
      <c r="A424" s="145" t="s">
        <v>104</v>
      </c>
      <c r="B424" s="146" t="s">
        <v>1040</v>
      </c>
      <c r="C424" s="151"/>
      <c r="D424" s="151"/>
      <c r="E424" s="154"/>
      <c r="F424" s="154"/>
      <c r="G424" s="193"/>
      <c r="H424" s="238"/>
    </row>
    <row r="425" spans="1:8" ht="13.5" customHeight="1" hidden="1">
      <c r="A425" s="145" t="s">
        <v>104</v>
      </c>
      <c r="B425" s="146" t="s">
        <v>1041</v>
      </c>
      <c r="C425" s="152">
        <f>SUM(C414:C424)</f>
        <v>0</v>
      </c>
      <c r="D425" s="152">
        <f>SUM(D414:D424)</f>
        <v>0</v>
      </c>
      <c r="E425" s="152">
        <f>SUM(E414:E424)</f>
        <v>0</v>
      </c>
      <c r="F425" s="152">
        <f>SUM(F414:F424)</f>
        <v>0</v>
      </c>
      <c r="G425" s="193"/>
      <c r="H425" s="238"/>
    </row>
    <row r="426" spans="1:8" ht="13.5" customHeight="1" hidden="1">
      <c r="A426" s="147" t="s">
        <v>104</v>
      </c>
      <c r="B426" s="148" t="s">
        <v>1654</v>
      </c>
      <c r="C426" s="151"/>
      <c r="D426" s="151"/>
      <c r="E426" s="154"/>
      <c r="F426" s="154"/>
      <c r="G426" s="154"/>
      <c r="H426" s="238"/>
    </row>
    <row r="427" spans="1:8" ht="13.5" customHeight="1" hidden="1">
      <c r="A427" s="145" t="s">
        <v>1655</v>
      </c>
      <c r="B427" s="146" t="s">
        <v>1656</v>
      </c>
      <c r="C427" s="151"/>
      <c r="D427" s="151"/>
      <c r="E427" s="154"/>
      <c r="F427" s="154"/>
      <c r="G427" s="193"/>
      <c r="H427" s="238"/>
    </row>
    <row r="428" spans="1:8" ht="13.5" customHeight="1" hidden="1">
      <c r="A428" s="145" t="s">
        <v>1657</v>
      </c>
      <c r="B428" s="146" t="s">
        <v>1658</v>
      </c>
      <c r="C428" s="151"/>
      <c r="D428" s="151"/>
      <c r="E428" s="154"/>
      <c r="F428" s="154"/>
      <c r="G428" s="193"/>
      <c r="H428" s="238"/>
    </row>
    <row r="429" spans="1:8" ht="13.5" customHeight="1" hidden="1">
      <c r="A429" s="145" t="s">
        <v>1659</v>
      </c>
      <c r="B429" s="146" t="s">
        <v>1660</v>
      </c>
      <c r="C429" s="151"/>
      <c r="D429" s="151"/>
      <c r="E429" s="154"/>
      <c r="F429" s="154"/>
      <c r="G429" s="193"/>
      <c r="H429" s="238"/>
    </row>
    <row r="430" spans="1:8" ht="13.5" customHeight="1" hidden="1">
      <c r="A430" s="145" t="s">
        <v>1661</v>
      </c>
      <c r="B430" s="146" t="s">
        <v>1662</v>
      </c>
      <c r="C430" s="151"/>
      <c r="D430" s="151"/>
      <c r="E430" s="154"/>
      <c r="F430" s="154"/>
      <c r="G430" s="193"/>
      <c r="H430" s="238"/>
    </row>
    <row r="431" spans="1:8" ht="13.5" customHeight="1" hidden="1">
      <c r="A431" s="145" t="s">
        <v>104</v>
      </c>
      <c r="B431" s="146" t="s">
        <v>1040</v>
      </c>
      <c r="C431" s="151"/>
      <c r="D431" s="151"/>
      <c r="E431" s="154"/>
      <c r="F431" s="154"/>
      <c r="G431" s="193"/>
      <c r="H431" s="238"/>
    </row>
    <row r="432" spans="1:8" ht="13.5" customHeight="1" hidden="1">
      <c r="A432" s="145" t="s">
        <v>104</v>
      </c>
      <c r="B432" s="146" t="s">
        <v>1041</v>
      </c>
      <c r="C432" s="152">
        <f>SUM(C427:C431)</f>
        <v>0</v>
      </c>
      <c r="D432" s="152">
        <f>SUM(D427:D431)</f>
        <v>0</v>
      </c>
      <c r="E432" s="152">
        <f>SUM(E427:E431)</f>
        <v>0</v>
      </c>
      <c r="F432" s="152">
        <f>SUM(F427:F431)</f>
        <v>0</v>
      </c>
      <c r="G432" s="193"/>
      <c r="H432" s="238"/>
    </row>
    <row r="433" spans="1:8" ht="13.5" customHeight="1" hidden="1">
      <c r="A433" s="147" t="s">
        <v>104</v>
      </c>
      <c r="B433" s="148" t="s">
        <v>1663</v>
      </c>
      <c r="C433" s="151"/>
      <c r="D433" s="151"/>
      <c r="E433" s="154"/>
      <c r="F433" s="154"/>
      <c r="G433" s="154"/>
      <c r="H433" s="238"/>
    </row>
    <row r="434" spans="1:8" ht="13.5" customHeight="1" hidden="1">
      <c r="A434" s="145" t="s">
        <v>1664</v>
      </c>
      <c r="B434" s="146" t="s">
        <v>1665</v>
      </c>
      <c r="C434" s="151"/>
      <c r="D434" s="151"/>
      <c r="E434" s="154"/>
      <c r="F434" s="154"/>
      <c r="G434" s="193"/>
      <c r="H434" s="238"/>
    </row>
    <row r="435" spans="1:8" ht="13.5" customHeight="1" hidden="1">
      <c r="A435" s="145" t="s">
        <v>1666</v>
      </c>
      <c r="B435" s="146" t="s">
        <v>1667</v>
      </c>
      <c r="C435" s="151"/>
      <c r="D435" s="151"/>
      <c r="E435" s="154"/>
      <c r="F435" s="154"/>
      <c r="G435" s="193"/>
      <c r="H435" s="238"/>
    </row>
    <row r="436" spans="1:8" ht="13.5" customHeight="1" hidden="1">
      <c r="A436" s="145" t="s">
        <v>1668</v>
      </c>
      <c r="B436" s="146" t="s">
        <v>1669</v>
      </c>
      <c r="C436" s="151"/>
      <c r="D436" s="151"/>
      <c r="E436" s="154"/>
      <c r="F436" s="154"/>
      <c r="G436" s="193"/>
      <c r="H436" s="238"/>
    </row>
    <row r="437" spans="1:8" ht="13.5" customHeight="1" hidden="1">
      <c r="A437" s="145" t="s">
        <v>1670</v>
      </c>
      <c r="B437" s="146" t="s">
        <v>1671</v>
      </c>
      <c r="C437" s="151"/>
      <c r="D437" s="151"/>
      <c r="E437" s="154"/>
      <c r="F437" s="154"/>
      <c r="G437" s="193"/>
      <c r="H437" s="238"/>
    </row>
    <row r="438" spans="1:8" ht="13.5" customHeight="1" hidden="1">
      <c r="A438" s="145" t="s">
        <v>1672</v>
      </c>
      <c r="B438" s="146" t="s">
        <v>1673</v>
      </c>
      <c r="C438" s="151"/>
      <c r="D438" s="151"/>
      <c r="E438" s="154"/>
      <c r="F438" s="154"/>
      <c r="G438" s="193"/>
      <c r="H438" s="238"/>
    </row>
    <row r="439" spans="1:8" ht="13.5" customHeight="1" hidden="1">
      <c r="A439" s="145" t="s">
        <v>1674</v>
      </c>
      <c r="B439" s="146" t="s">
        <v>1675</v>
      </c>
      <c r="C439" s="151"/>
      <c r="D439" s="151"/>
      <c r="E439" s="154"/>
      <c r="F439" s="154"/>
      <c r="G439" s="193"/>
      <c r="H439" s="238"/>
    </row>
    <row r="440" spans="1:8" ht="13.5" customHeight="1" hidden="1">
      <c r="A440" s="145" t="s">
        <v>1676</v>
      </c>
      <c r="B440" s="146" t="s">
        <v>1677</v>
      </c>
      <c r="C440" s="151"/>
      <c r="D440" s="151"/>
      <c r="E440" s="154"/>
      <c r="F440" s="154"/>
      <c r="G440" s="193"/>
      <c r="H440" s="238"/>
    </row>
    <row r="441" spans="1:8" ht="13.5" customHeight="1" hidden="1">
      <c r="A441" s="145" t="s">
        <v>1678</v>
      </c>
      <c r="B441" s="146" t="s">
        <v>1679</v>
      </c>
      <c r="C441" s="151"/>
      <c r="D441" s="151"/>
      <c r="E441" s="154"/>
      <c r="F441" s="154"/>
      <c r="G441" s="193"/>
      <c r="H441" s="238"/>
    </row>
    <row r="442" spans="1:8" ht="13.5" customHeight="1" hidden="1">
      <c r="A442" s="145" t="s">
        <v>1680</v>
      </c>
      <c r="B442" s="146" t="s">
        <v>1681</v>
      </c>
      <c r="C442" s="151"/>
      <c r="D442" s="151"/>
      <c r="E442" s="154"/>
      <c r="F442" s="154"/>
      <c r="G442" s="193"/>
      <c r="H442" s="238"/>
    </row>
    <row r="443" spans="1:8" ht="13.5" customHeight="1" hidden="1">
      <c r="A443" s="145" t="s">
        <v>1682</v>
      </c>
      <c r="B443" s="146" t="s">
        <v>1683</v>
      </c>
      <c r="C443" s="151"/>
      <c r="D443" s="151"/>
      <c r="E443" s="154"/>
      <c r="F443" s="154"/>
      <c r="G443" s="193"/>
      <c r="H443" s="238"/>
    </row>
    <row r="444" spans="1:8" ht="13.5" customHeight="1" hidden="1">
      <c r="A444" s="145" t="s">
        <v>1684</v>
      </c>
      <c r="B444" s="146" t="s">
        <v>1685</v>
      </c>
      <c r="C444" s="151"/>
      <c r="D444" s="151"/>
      <c r="E444" s="154"/>
      <c r="F444" s="154"/>
      <c r="G444" s="193"/>
      <c r="H444" s="238"/>
    </row>
    <row r="445" spans="1:8" ht="13.5" customHeight="1" hidden="1">
      <c r="A445" s="145" t="s">
        <v>1686</v>
      </c>
      <c r="B445" s="146" t="s">
        <v>1687</v>
      </c>
      <c r="C445" s="151"/>
      <c r="D445" s="151"/>
      <c r="E445" s="154"/>
      <c r="F445" s="154"/>
      <c r="G445" s="193"/>
      <c r="H445" s="238"/>
    </row>
    <row r="446" spans="1:8" ht="13.5" customHeight="1" hidden="1">
      <c r="A446" s="145" t="s">
        <v>1688</v>
      </c>
      <c r="B446" s="146" t="s">
        <v>1689</v>
      </c>
      <c r="C446" s="151"/>
      <c r="D446" s="151"/>
      <c r="E446" s="154"/>
      <c r="F446" s="154"/>
      <c r="G446" s="193"/>
      <c r="H446" s="238"/>
    </row>
    <row r="447" spans="1:8" ht="13.5" customHeight="1" hidden="1">
      <c r="A447" s="145" t="s">
        <v>1690</v>
      </c>
      <c r="B447" s="146" t="s">
        <v>1691</v>
      </c>
      <c r="C447" s="151"/>
      <c r="D447" s="151"/>
      <c r="E447" s="154"/>
      <c r="F447" s="154"/>
      <c r="G447" s="193"/>
      <c r="H447" s="238"/>
    </row>
    <row r="448" spans="1:8" ht="13.5" customHeight="1" hidden="1">
      <c r="A448" s="145" t="s">
        <v>1692</v>
      </c>
      <c r="B448" s="146" t="s">
        <v>1693</v>
      </c>
      <c r="C448" s="151"/>
      <c r="D448" s="151"/>
      <c r="E448" s="154"/>
      <c r="F448" s="154"/>
      <c r="G448" s="193"/>
      <c r="H448" s="238"/>
    </row>
    <row r="449" spans="1:8" ht="13.5" customHeight="1" hidden="1">
      <c r="A449" s="145" t="s">
        <v>1694</v>
      </c>
      <c r="B449" s="146" t="s">
        <v>1695</v>
      </c>
      <c r="C449" s="151"/>
      <c r="D449" s="151"/>
      <c r="E449" s="154"/>
      <c r="F449" s="154"/>
      <c r="G449" s="193"/>
      <c r="H449" s="238"/>
    </row>
    <row r="450" spans="1:8" ht="13.5" customHeight="1" hidden="1">
      <c r="A450" s="145" t="s">
        <v>1696</v>
      </c>
      <c r="B450" s="146" t="s">
        <v>1697</v>
      </c>
      <c r="C450" s="151"/>
      <c r="D450" s="151"/>
      <c r="E450" s="154"/>
      <c r="F450" s="154"/>
      <c r="G450" s="193"/>
      <c r="H450" s="238"/>
    </row>
    <row r="451" spans="1:8" ht="13.5" customHeight="1" hidden="1">
      <c r="A451" s="145" t="s">
        <v>1698</v>
      </c>
      <c r="B451" s="146" t="s">
        <v>1699</v>
      </c>
      <c r="C451" s="151"/>
      <c r="D451" s="151"/>
      <c r="E451" s="154"/>
      <c r="F451" s="154"/>
      <c r="G451" s="193"/>
      <c r="H451" s="238"/>
    </row>
    <row r="452" spans="1:8" ht="13.5" customHeight="1" hidden="1">
      <c r="A452" s="145" t="s">
        <v>1700</v>
      </c>
      <c r="B452" s="146" t="s">
        <v>1701</v>
      </c>
      <c r="C452" s="151"/>
      <c r="D452" s="151"/>
      <c r="E452" s="154"/>
      <c r="F452" s="154"/>
      <c r="G452" s="193"/>
      <c r="H452" s="238"/>
    </row>
    <row r="453" spans="1:8" ht="13.5" customHeight="1" hidden="1">
      <c r="A453" s="145" t="s">
        <v>1702</v>
      </c>
      <c r="B453" s="146" t="s">
        <v>1703</v>
      </c>
      <c r="C453" s="151"/>
      <c r="D453" s="151"/>
      <c r="E453" s="154"/>
      <c r="F453" s="154"/>
      <c r="G453" s="193"/>
      <c r="H453" s="238"/>
    </row>
    <row r="454" spans="1:8" ht="13.5" customHeight="1" hidden="1">
      <c r="A454" s="145" t="s">
        <v>1704</v>
      </c>
      <c r="B454" s="146" t="s">
        <v>1705</v>
      </c>
      <c r="C454" s="151"/>
      <c r="D454" s="151"/>
      <c r="E454" s="154"/>
      <c r="F454" s="154"/>
      <c r="G454" s="193"/>
      <c r="H454" s="238"/>
    </row>
    <row r="455" spans="1:8" ht="13.5" customHeight="1" hidden="1">
      <c r="A455" s="145" t="s">
        <v>1706</v>
      </c>
      <c r="B455" s="146" t="s">
        <v>1707</v>
      </c>
      <c r="C455" s="151"/>
      <c r="D455" s="151"/>
      <c r="E455" s="154"/>
      <c r="F455" s="154"/>
      <c r="G455" s="193"/>
      <c r="H455" s="238"/>
    </row>
    <row r="456" spans="1:8" ht="13.5" customHeight="1" hidden="1">
      <c r="A456" s="145" t="s">
        <v>1708</v>
      </c>
      <c r="B456" s="146" t="s">
        <v>1709</v>
      </c>
      <c r="C456" s="151"/>
      <c r="D456" s="151"/>
      <c r="E456" s="154"/>
      <c r="F456" s="154"/>
      <c r="G456" s="193"/>
      <c r="H456" s="238"/>
    </row>
    <row r="457" spans="1:8" ht="13.5" customHeight="1" hidden="1">
      <c r="A457" s="145" t="s">
        <v>1710</v>
      </c>
      <c r="B457" s="146" t="s">
        <v>1711</v>
      </c>
      <c r="C457" s="151"/>
      <c r="D457" s="151"/>
      <c r="E457" s="154"/>
      <c r="F457" s="154"/>
      <c r="G457" s="193"/>
      <c r="H457" s="238"/>
    </row>
    <row r="458" spans="1:8" ht="13.5" customHeight="1" hidden="1">
      <c r="A458" s="145" t="s">
        <v>104</v>
      </c>
      <c r="B458" s="146" t="s">
        <v>1040</v>
      </c>
      <c r="C458" s="151"/>
      <c r="D458" s="151"/>
      <c r="E458" s="154"/>
      <c r="F458" s="154"/>
      <c r="G458" s="193"/>
      <c r="H458" s="238"/>
    </row>
    <row r="459" spans="1:8" ht="13.5" customHeight="1" hidden="1">
      <c r="A459" s="145" t="s">
        <v>104</v>
      </c>
      <c r="B459" s="146" t="s">
        <v>1041</v>
      </c>
      <c r="C459" s="152">
        <f>SUM(C434:C458)</f>
        <v>0</v>
      </c>
      <c r="D459" s="152">
        <f>SUM(D434:D458)</f>
        <v>0</v>
      </c>
      <c r="E459" s="152">
        <f>SUM(E434:E458)</f>
        <v>0</v>
      </c>
      <c r="F459" s="152">
        <f>SUM(F434:F458)</f>
        <v>0</v>
      </c>
      <c r="G459" s="193"/>
      <c r="H459" s="238"/>
    </row>
    <row r="460" spans="1:8" ht="13.5" customHeight="1" hidden="1">
      <c r="A460" s="147" t="s">
        <v>104</v>
      </c>
      <c r="B460" s="148" t="s">
        <v>1712</v>
      </c>
      <c r="C460" s="151"/>
      <c r="D460" s="151"/>
      <c r="E460" s="154"/>
      <c r="F460" s="154"/>
      <c r="G460" s="154"/>
      <c r="H460" s="238"/>
    </row>
    <row r="461" spans="1:8" ht="13.5" customHeight="1" hidden="1">
      <c r="A461" s="145" t="s">
        <v>1713</v>
      </c>
      <c r="B461" s="146" t="s">
        <v>1714</v>
      </c>
      <c r="C461" s="151"/>
      <c r="D461" s="151"/>
      <c r="E461" s="154"/>
      <c r="F461" s="154"/>
      <c r="G461" s="193"/>
      <c r="H461" s="238"/>
    </row>
    <row r="462" spans="1:8" ht="13.5" customHeight="1" hidden="1">
      <c r="A462" s="145" t="s">
        <v>1715</v>
      </c>
      <c r="B462" s="146" t="s">
        <v>1716</v>
      </c>
      <c r="C462" s="151"/>
      <c r="D462" s="151"/>
      <c r="E462" s="154"/>
      <c r="F462" s="154"/>
      <c r="G462" s="193"/>
      <c r="H462" s="238"/>
    </row>
    <row r="463" spans="1:8" ht="13.5" customHeight="1" hidden="1">
      <c r="A463" s="145" t="s">
        <v>1717</v>
      </c>
      <c r="B463" s="146" t="s">
        <v>1718</v>
      </c>
      <c r="C463" s="151"/>
      <c r="D463" s="151"/>
      <c r="E463" s="154"/>
      <c r="F463" s="154"/>
      <c r="G463" s="193"/>
      <c r="H463" s="238"/>
    </row>
    <row r="464" spans="1:8" ht="13.5" customHeight="1" hidden="1">
      <c r="A464" s="145" t="s">
        <v>1719</v>
      </c>
      <c r="B464" s="146" t="s">
        <v>1720</v>
      </c>
      <c r="C464" s="151"/>
      <c r="D464" s="151"/>
      <c r="E464" s="154"/>
      <c r="F464" s="154"/>
      <c r="G464" s="193"/>
      <c r="H464" s="238"/>
    </row>
    <row r="465" spans="1:8" ht="13.5" customHeight="1" hidden="1">
      <c r="A465" s="145" t="s">
        <v>1721</v>
      </c>
      <c r="B465" s="146" t="s">
        <v>1722</v>
      </c>
      <c r="C465" s="151"/>
      <c r="D465" s="151"/>
      <c r="E465" s="154"/>
      <c r="F465" s="154"/>
      <c r="G465" s="193"/>
      <c r="H465" s="238"/>
    </row>
    <row r="466" spans="1:8" ht="13.5" customHeight="1" hidden="1">
      <c r="A466" s="145" t="s">
        <v>1723</v>
      </c>
      <c r="B466" s="146" t="s">
        <v>1724</v>
      </c>
      <c r="C466" s="151"/>
      <c r="D466" s="151"/>
      <c r="E466" s="154"/>
      <c r="F466" s="154"/>
      <c r="G466" s="193"/>
      <c r="H466" s="238"/>
    </row>
    <row r="467" spans="1:8" ht="13.5" customHeight="1" hidden="1">
      <c r="A467" s="145" t="s">
        <v>1725</v>
      </c>
      <c r="B467" s="146" t="s">
        <v>1726</v>
      </c>
      <c r="C467" s="151"/>
      <c r="D467" s="151"/>
      <c r="E467" s="154"/>
      <c r="F467" s="154"/>
      <c r="G467" s="193"/>
      <c r="H467" s="238"/>
    </row>
    <row r="468" spans="1:8" ht="13.5" customHeight="1" hidden="1">
      <c r="A468" s="145" t="s">
        <v>1727</v>
      </c>
      <c r="B468" s="146" t="s">
        <v>1728</v>
      </c>
      <c r="C468" s="151"/>
      <c r="D468" s="151"/>
      <c r="E468" s="154"/>
      <c r="F468" s="154"/>
      <c r="G468" s="193"/>
      <c r="H468" s="238"/>
    </row>
    <row r="469" spans="1:8" ht="13.5" customHeight="1" hidden="1">
      <c r="A469" s="145" t="s">
        <v>1729</v>
      </c>
      <c r="B469" s="146" t="s">
        <v>1730</v>
      </c>
      <c r="C469" s="151"/>
      <c r="D469" s="151"/>
      <c r="E469" s="154"/>
      <c r="F469" s="154"/>
      <c r="G469" s="193"/>
      <c r="H469" s="238"/>
    </row>
    <row r="470" spans="1:8" ht="13.5" customHeight="1" hidden="1">
      <c r="A470" s="145" t="s">
        <v>1731</v>
      </c>
      <c r="B470" s="146" t="s">
        <v>1732</v>
      </c>
      <c r="C470" s="151"/>
      <c r="D470" s="151"/>
      <c r="E470" s="154"/>
      <c r="F470" s="154"/>
      <c r="G470" s="193"/>
      <c r="H470" s="238"/>
    </row>
    <row r="471" spans="1:8" ht="13.5" customHeight="1" hidden="1">
      <c r="A471" s="145" t="s">
        <v>1733</v>
      </c>
      <c r="B471" s="146" t="s">
        <v>1734</v>
      </c>
      <c r="C471" s="151"/>
      <c r="D471" s="151"/>
      <c r="E471" s="154"/>
      <c r="F471" s="154"/>
      <c r="G471" s="193"/>
      <c r="H471" s="238"/>
    </row>
    <row r="472" spans="1:8" ht="13.5" customHeight="1" hidden="1">
      <c r="A472" s="145" t="s">
        <v>1735</v>
      </c>
      <c r="B472" s="146" t="s">
        <v>1736</v>
      </c>
      <c r="C472" s="151"/>
      <c r="D472" s="151"/>
      <c r="E472" s="154"/>
      <c r="F472" s="154"/>
      <c r="G472" s="193"/>
      <c r="H472" s="238"/>
    </row>
    <row r="473" spans="1:8" ht="13.5" customHeight="1" hidden="1">
      <c r="A473" s="145" t="s">
        <v>1737</v>
      </c>
      <c r="B473" s="146" t="s">
        <v>1738</v>
      </c>
      <c r="C473" s="151"/>
      <c r="D473" s="151"/>
      <c r="E473" s="154"/>
      <c r="F473" s="154"/>
      <c r="G473" s="193"/>
      <c r="H473" s="238"/>
    </row>
    <row r="474" spans="1:8" ht="13.5" customHeight="1" hidden="1">
      <c r="A474" s="145" t="s">
        <v>1739</v>
      </c>
      <c r="B474" s="146" t="s">
        <v>1740</v>
      </c>
      <c r="C474" s="151"/>
      <c r="D474" s="151"/>
      <c r="E474" s="154"/>
      <c r="F474" s="154"/>
      <c r="G474" s="193"/>
      <c r="H474" s="238"/>
    </row>
    <row r="475" spans="1:8" ht="13.5" customHeight="1" hidden="1">
      <c r="A475" s="145" t="s">
        <v>1741</v>
      </c>
      <c r="B475" s="146" t="s">
        <v>1742</v>
      </c>
      <c r="C475" s="151"/>
      <c r="D475" s="151"/>
      <c r="E475" s="154"/>
      <c r="F475" s="154"/>
      <c r="G475" s="193"/>
      <c r="H475" s="238"/>
    </row>
    <row r="476" spans="1:8" ht="13.5" customHeight="1" hidden="1">
      <c r="A476" s="145" t="s">
        <v>1743</v>
      </c>
      <c r="B476" s="146" t="s">
        <v>1744</v>
      </c>
      <c r="C476" s="151"/>
      <c r="D476" s="151"/>
      <c r="E476" s="154"/>
      <c r="F476" s="154"/>
      <c r="G476" s="193"/>
      <c r="H476" s="238"/>
    </row>
    <row r="477" spans="1:8" ht="13.5" customHeight="1" hidden="1">
      <c r="A477" s="145" t="s">
        <v>1745</v>
      </c>
      <c r="B477" s="146" t="s">
        <v>1746</v>
      </c>
      <c r="C477" s="151"/>
      <c r="D477" s="151"/>
      <c r="E477" s="154"/>
      <c r="F477" s="154"/>
      <c r="G477" s="193"/>
      <c r="H477" s="238"/>
    </row>
    <row r="478" spans="1:8" ht="13.5" customHeight="1" hidden="1">
      <c r="A478" s="145" t="s">
        <v>1747</v>
      </c>
      <c r="B478" s="146" t="s">
        <v>1748</v>
      </c>
      <c r="C478" s="151"/>
      <c r="D478" s="151"/>
      <c r="E478" s="154"/>
      <c r="F478" s="154"/>
      <c r="G478" s="193"/>
      <c r="H478" s="238"/>
    </row>
    <row r="479" spans="1:8" ht="13.5" customHeight="1" hidden="1">
      <c r="A479" s="145" t="s">
        <v>1749</v>
      </c>
      <c r="B479" s="146" t="s">
        <v>1750</v>
      </c>
      <c r="C479" s="151"/>
      <c r="D479" s="151"/>
      <c r="E479" s="154"/>
      <c r="F479" s="154"/>
      <c r="G479" s="193"/>
      <c r="H479" s="238"/>
    </row>
    <row r="480" spans="1:8" ht="13.5" customHeight="1" hidden="1">
      <c r="A480" s="145" t="s">
        <v>1751</v>
      </c>
      <c r="B480" s="146" t="s">
        <v>1752</v>
      </c>
      <c r="C480" s="151"/>
      <c r="D480" s="151"/>
      <c r="E480" s="154"/>
      <c r="F480" s="154"/>
      <c r="G480" s="193"/>
      <c r="H480" s="238"/>
    </row>
    <row r="481" spans="1:8" ht="13.5" customHeight="1" hidden="1">
      <c r="A481" s="145" t="s">
        <v>1753</v>
      </c>
      <c r="B481" s="146" t="s">
        <v>1754</v>
      </c>
      <c r="C481" s="151"/>
      <c r="D481" s="151"/>
      <c r="E481" s="154"/>
      <c r="F481" s="154"/>
      <c r="G481" s="193"/>
      <c r="H481" s="238"/>
    </row>
    <row r="482" spans="1:8" ht="13.5" customHeight="1" hidden="1">
      <c r="A482" s="145" t="s">
        <v>1755</v>
      </c>
      <c r="B482" s="146" t="s">
        <v>1756</v>
      </c>
      <c r="C482" s="151"/>
      <c r="D482" s="151"/>
      <c r="E482" s="154"/>
      <c r="F482" s="154"/>
      <c r="G482" s="193"/>
      <c r="H482" s="238"/>
    </row>
    <row r="483" spans="1:8" ht="13.5" customHeight="1" hidden="1">
      <c r="A483" s="145" t="s">
        <v>1757</v>
      </c>
      <c r="B483" s="146" t="s">
        <v>1758</v>
      </c>
      <c r="C483" s="151"/>
      <c r="D483" s="151"/>
      <c r="E483" s="154"/>
      <c r="F483" s="154"/>
      <c r="G483" s="193"/>
      <c r="H483" s="238"/>
    </row>
    <row r="484" spans="1:8" ht="13.5" customHeight="1" hidden="1">
      <c r="A484" s="145" t="s">
        <v>1759</v>
      </c>
      <c r="B484" s="146" t="s">
        <v>1760</v>
      </c>
      <c r="C484" s="151"/>
      <c r="D484" s="151"/>
      <c r="E484" s="154"/>
      <c r="F484" s="154"/>
      <c r="G484" s="193"/>
      <c r="H484" s="238"/>
    </row>
    <row r="485" spans="1:8" ht="13.5" customHeight="1" hidden="1">
      <c r="A485" s="145" t="s">
        <v>1761</v>
      </c>
      <c r="B485" s="146" t="s">
        <v>1762</v>
      </c>
      <c r="C485" s="151"/>
      <c r="D485" s="151"/>
      <c r="E485" s="154"/>
      <c r="F485" s="154"/>
      <c r="G485" s="193"/>
      <c r="H485" s="238"/>
    </row>
    <row r="486" spans="1:8" ht="13.5" customHeight="1" hidden="1">
      <c r="A486" s="145" t="s">
        <v>1763</v>
      </c>
      <c r="B486" s="146" t="s">
        <v>1764</v>
      </c>
      <c r="C486" s="151"/>
      <c r="D486" s="151"/>
      <c r="E486" s="154"/>
      <c r="F486" s="154"/>
      <c r="G486" s="193"/>
      <c r="H486" s="238"/>
    </row>
    <row r="487" spans="1:8" ht="13.5" customHeight="1" hidden="1">
      <c r="A487" s="145" t="s">
        <v>1765</v>
      </c>
      <c r="B487" s="146" t="s">
        <v>1766</v>
      </c>
      <c r="C487" s="151"/>
      <c r="D487" s="151"/>
      <c r="E487" s="154"/>
      <c r="F487" s="154"/>
      <c r="G487" s="193"/>
      <c r="H487" s="238"/>
    </row>
    <row r="488" spans="1:8" ht="13.5" customHeight="1" hidden="1">
      <c r="A488" s="145" t="s">
        <v>1767</v>
      </c>
      <c r="B488" s="146" t="s">
        <v>1768</v>
      </c>
      <c r="C488" s="151"/>
      <c r="D488" s="151"/>
      <c r="E488" s="154"/>
      <c r="F488" s="154"/>
      <c r="G488" s="193"/>
      <c r="H488" s="238"/>
    </row>
    <row r="489" spans="1:8" ht="13.5" customHeight="1" hidden="1">
      <c r="A489" s="145" t="s">
        <v>1769</v>
      </c>
      <c r="B489" s="146" t="s">
        <v>1770</v>
      </c>
      <c r="C489" s="151"/>
      <c r="D489" s="151"/>
      <c r="E489" s="154"/>
      <c r="F489" s="154"/>
      <c r="G489" s="193"/>
      <c r="H489" s="238"/>
    </row>
    <row r="490" spans="1:8" ht="13.5" customHeight="1" hidden="1">
      <c r="A490" s="145" t="s">
        <v>1771</v>
      </c>
      <c r="B490" s="146" t="s">
        <v>1772</v>
      </c>
      <c r="C490" s="151"/>
      <c r="D490" s="151"/>
      <c r="E490" s="154"/>
      <c r="F490" s="154"/>
      <c r="G490" s="193"/>
      <c r="H490" s="238"/>
    </row>
    <row r="491" spans="1:8" ht="13.5" customHeight="1" hidden="1">
      <c r="A491" s="145" t="s">
        <v>1773</v>
      </c>
      <c r="B491" s="146" t="s">
        <v>1774</v>
      </c>
      <c r="C491" s="151"/>
      <c r="D491" s="151"/>
      <c r="E491" s="154"/>
      <c r="F491" s="154"/>
      <c r="G491" s="193"/>
      <c r="H491" s="238"/>
    </row>
    <row r="492" spans="1:8" ht="13.5" customHeight="1" hidden="1">
      <c r="A492" s="145" t="s">
        <v>1775</v>
      </c>
      <c r="B492" s="146" t="s">
        <v>1776</v>
      </c>
      <c r="C492" s="151"/>
      <c r="D492" s="151"/>
      <c r="E492" s="154"/>
      <c r="F492" s="154"/>
      <c r="G492" s="193"/>
      <c r="H492" s="238"/>
    </row>
    <row r="493" spans="1:8" ht="13.5" customHeight="1" hidden="1">
      <c r="A493" s="145" t="s">
        <v>1777</v>
      </c>
      <c r="B493" s="146" t="s">
        <v>1778</v>
      </c>
      <c r="C493" s="151"/>
      <c r="D493" s="151"/>
      <c r="E493" s="154"/>
      <c r="F493" s="154"/>
      <c r="G493" s="193"/>
      <c r="H493" s="238"/>
    </row>
    <row r="494" spans="1:8" ht="13.5" customHeight="1" hidden="1">
      <c r="A494" s="145" t="s">
        <v>104</v>
      </c>
      <c r="B494" s="146" t="s">
        <v>1040</v>
      </c>
      <c r="C494" s="151"/>
      <c r="D494" s="151"/>
      <c r="E494" s="154"/>
      <c r="F494" s="154"/>
      <c r="G494" s="193"/>
      <c r="H494" s="238"/>
    </row>
    <row r="495" spans="1:8" ht="13.5" customHeight="1" hidden="1">
      <c r="A495" s="145" t="s">
        <v>104</v>
      </c>
      <c r="B495" s="146" t="s">
        <v>1041</v>
      </c>
      <c r="C495" s="152">
        <f>SUM(C461:C494)</f>
        <v>0</v>
      </c>
      <c r="D495" s="152">
        <f>SUM(D461:D494)</f>
        <v>0</v>
      </c>
      <c r="E495" s="152">
        <f>SUM(E461:E494)</f>
        <v>0</v>
      </c>
      <c r="F495" s="152">
        <f>SUM(F461:F494)</f>
        <v>0</v>
      </c>
      <c r="G495" s="193"/>
      <c r="H495" s="238"/>
    </row>
    <row r="496" spans="1:8" ht="13.5" customHeight="1">
      <c r="A496" s="147" t="s">
        <v>104</v>
      </c>
      <c r="B496" s="148" t="s">
        <v>1779</v>
      </c>
      <c r="C496" s="151"/>
      <c r="D496" s="151"/>
      <c r="E496" s="154"/>
      <c r="F496" s="154"/>
      <c r="G496" s="154"/>
      <c r="H496" s="238">
        <v>1</v>
      </c>
    </row>
    <row r="497" spans="1:8" ht="13.5" customHeight="1">
      <c r="A497" s="145" t="s">
        <v>1780</v>
      </c>
      <c r="B497" s="146" t="s">
        <v>1781</v>
      </c>
      <c r="C497" s="151">
        <v>26</v>
      </c>
      <c r="D497" s="151"/>
      <c r="E497" s="154">
        <v>22</v>
      </c>
      <c r="F497" s="154">
        <v>4</v>
      </c>
      <c r="G497" s="193"/>
      <c r="H497" s="238"/>
    </row>
    <row r="498" spans="1:8" ht="13.5" customHeight="1">
      <c r="A498" s="145" t="s">
        <v>1782</v>
      </c>
      <c r="B498" s="146" t="s">
        <v>1783</v>
      </c>
      <c r="C498" s="151">
        <v>2</v>
      </c>
      <c r="D498" s="151"/>
      <c r="E498" s="154">
        <v>2</v>
      </c>
      <c r="F498" s="154"/>
      <c r="G498" s="193"/>
      <c r="H498" s="238"/>
    </row>
    <row r="499" spans="1:8" ht="13.5" customHeight="1">
      <c r="A499" s="145" t="s">
        <v>1784</v>
      </c>
      <c r="B499" s="146" t="s">
        <v>1785</v>
      </c>
      <c r="C499" s="151">
        <v>15</v>
      </c>
      <c r="D499" s="151"/>
      <c r="E499" s="154">
        <v>11</v>
      </c>
      <c r="F499" s="154">
        <v>4</v>
      </c>
      <c r="G499" s="193"/>
      <c r="H499" s="238"/>
    </row>
    <row r="500" spans="1:8" ht="13.5" customHeight="1">
      <c r="A500" s="145" t="s">
        <v>1786</v>
      </c>
      <c r="B500" s="146" t="s">
        <v>1787</v>
      </c>
      <c r="C500" s="151">
        <v>8</v>
      </c>
      <c r="D500" s="151"/>
      <c r="E500" s="154">
        <v>8</v>
      </c>
      <c r="F500" s="154"/>
      <c r="G500" s="193"/>
      <c r="H500" s="238"/>
    </row>
    <row r="501" spans="1:8" ht="13.5" customHeight="1">
      <c r="A501" s="145" t="s">
        <v>1788</v>
      </c>
      <c r="B501" s="146" t="s">
        <v>1789</v>
      </c>
      <c r="C501" s="151"/>
      <c r="D501" s="151"/>
      <c r="E501" s="154"/>
      <c r="F501" s="154"/>
      <c r="G501" s="193"/>
      <c r="H501" s="238"/>
    </row>
    <row r="502" spans="1:8" ht="13.5" customHeight="1">
      <c r="A502" s="145" t="s">
        <v>1790</v>
      </c>
      <c r="B502" s="146" t="s">
        <v>1791</v>
      </c>
      <c r="C502" s="151">
        <v>5</v>
      </c>
      <c r="D502" s="151"/>
      <c r="E502" s="154">
        <v>3</v>
      </c>
      <c r="F502" s="154">
        <v>2</v>
      </c>
      <c r="G502" s="193"/>
      <c r="H502" s="238"/>
    </row>
    <row r="503" spans="1:8" ht="13.5" customHeight="1">
      <c r="A503" s="145" t="s">
        <v>1792</v>
      </c>
      <c r="B503" s="146" t="s">
        <v>1793</v>
      </c>
      <c r="C503" s="151">
        <v>10</v>
      </c>
      <c r="D503" s="151"/>
      <c r="E503" s="154">
        <v>2</v>
      </c>
      <c r="F503" s="154">
        <v>8</v>
      </c>
      <c r="G503" s="193"/>
      <c r="H503" s="238"/>
    </row>
    <row r="504" spans="1:8" ht="13.5" customHeight="1">
      <c r="A504" s="145" t="s">
        <v>1794</v>
      </c>
      <c r="B504" s="146" t="s">
        <v>1795</v>
      </c>
      <c r="C504" s="151">
        <v>12</v>
      </c>
      <c r="D504" s="151"/>
      <c r="E504" s="154">
        <v>9</v>
      </c>
      <c r="F504" s="154">
        <v>3</v>
      </c>
      <c r="G504" s="193"/>
      <c r="H504" s="238"/>
    </row>
    <row r="505" spans="1:8" ht="13.5" customHeight="1">
      <c r="A505" s="145" t="s">
        <v>1796</v>
      </c>
      <c r="B505" s="146" t="s">
        <v>1797</v>
      </c>
      <c r="C505" s="151">
        <v>112</v>
      </c>
      <c r="D505" s="151"/>
      <c r="E505" s="154">
        <v>85</v>
      </c>
      <c r="F505" s="154">
        <v>27</v>
      </c>
      <c r="G505" s="193"/>
      <c r="H505" s="238"/>
    </row>
    <row r="506" spans="1:8" ht="13.5" customHeight="1">
      <c r="A506" s="145" t="s">
        <v>1798</v>
      </c>
      <c r="B506" s="146" t="s">
        <v>1799</v>
      </c>
      <c r="C506" s="151">
        <v>18</v>
      </c>
      <c r="D506" s="151"/>
      <c r="E506" s="154">
        <v>12</v>
      </c>
      <c r="F506" s="154">
        <v>6</v>
      </c>
      <c r="G506" s="193"/>
      <c r="H506" s="238"/>
    </row>
    <row r="507" spans="1:8" ht="13.5" customHeight="1">
      <c r="A507" s="145" t="s">
        <v>1800</v>
      </c>
      <c r="B507" s="146" t="s">
        <v>1801</v>
      </c>
      <c r="C507" s="151"/>
      <c r="D507" s="151"/>
      <c r="E507" s="154"/>
      <c r="F507" s="154"/>
      <c r="G507" s="193"/>
      <c r="H507" s="238"/>
    </row>
    <row r="508" spans="1:8" ht="13.5" customHeight="1">
      <c r="A508" s="145" t="s">
        <v>1802</v>
      </c>
      <c r="B508" s="146" t="s">
        <v>1803</v>
      </c>
      <c r="C508" s="151">
        <v>14</v>
      </c>
      <c r="D508" s="151"/>
      <c r="E508" s="154">
        <v>7</v>
      </c>
      <c r="F508" s="154">
        <v>7</v>
      </c>
      <c r="G508" s="193"/>
      <c r="H508" s="238"/>
    </row>
    <row r="509" spans="1:8" ht="13.5" customHeight="1">
      <c r="A509" s="145" t="s">
        <v>1804</v>
      </c>
      <c r="B509" s="146" t="s">
        <v>1805</v>
      </c>
      <c r="C509" s="151">
        <v>4</v>
      </c>
      <c r="D509" s="151"/>
      <c r="E509" s="154">
        <v>1</v>
      </c>
      <c r="F509" s="154">
        <v>3</v>
      </c>
      <c r="G509" s="193"/>
      <c r="H509" s="238"/>
    </row>
    <row r="510" spans="1:8" ht="13.5" customHeight="1">
      <c r="A510" s="145" t="s">
        <v>1806</v>
      </c>
      <c r="B510" s="146" t="s">
        <v>1807</v>
      </c>
      <c r="C510" s="151">
        <v>2</v>
      </c>
      <c r="D510" s="151"/>
      <c r="E510" s="154">
        <v>2</v>
      </c>
      <c r="F510" s="154"/>
      <c r="G510" s="193"/>
      <c r="H510" s="238"/>
    </row>
    <row r="511" spans="1:8" ht="13.5" customHeight="1">
      <c r="A511" s="145" t="s">
        <v>1808</v>
      </c>
      <c r="B511" s="146" t="s">
        <v>1809</v>
      </c>
      <c r="C511" s="151">
        <v>14</v>
      </c>
      <c r="D511" s="151"/>
      <c r="E511" s="154">
        <v>10</v>
      </c>
      <c r="F511" s="154">
        <v>4</v>
      </c>
      <c r="G511" s="193"/>
      <c r="H511" s="238"/>
    </row>
    <row r="512" spans="1:8" ht="13.5" customHeight="1">
      <c r="A512" s="145" t="s">
        <v>1810</v>
      </c>
      <c r="B512" s="146" t="s">
        <v>1811</v>
      </c>
      <c r="C512" s="151">
        <v>13</v>
      </c>
      <c r="D512" s="151"/>
      <c r="E512" s="154">
        <v>9</v>
      </c>
      <c r="F512" s="154">
        <v>4</v>
      </c>
      <c r="G512" s="193"/>
      <c r="H512" s="238"/>
    </row>
    <row r="513" spans="1:8" ht="13.5" customHeight="1">
      <c r="A513" s="145" t="s">
        <v>1812</v>
      </c>
      <c r="B513" s="146" t="s">
        <v>1813</v>
      </c>
      <c r="C513" s="151">
        <v>1</v>
      </c>
      <c r="D513" s="151"/>
      <c r="E513" s="154">
        <v>1</v>
      </c>
      <c r="F513" s="154"/>
      <c r="G513" s="193"/>
      <c r="H513" s="238"/>
    </row>
    <row r="514" spans="1:8" ht="13.5" customHeight="1">
      <c r="A514" s="145" t="s">
        <v>1814</v>
      </c>
      <c r="B514" s="146" t="s">
        <v>1815</v>
      </c>
      <c r="C514" s="151">
        <v>42</v>
      </c>
      <c r="D514" s="151"/>
      <c r="E514" s="154">
        <v>25</v>
      </c>
      <c r="F514" s="154">
        <v>17</v>
      </c>
      <c r="G514" s="193"/>
      <c r="H514" s="238"/>
    </row>
    <row r="515" spans="1:8" ht="13.5" customHeight="1">
      <c r="A515" s="145" t="s">
        <v>1816</v>
      </c>
      <c r="B515" s="146" t="s">
        <v>1817</v>
      </c>
      <c r="C515" s="151">
        <v>5</v>
      </c>
      <c r="D515" s="151"/>
      <c r="E515" s="154">
        <v>4</v>
      </c>
      <c r="F515" s="154">
        <v>1</v>
      </c>
      <c r="G515" s="193"/>
      <c r="H515" s="238"/>
    </row>
    <row r="516" spans="1:8" ht="13.5" customHeight="1">
      <c r="A516" s="145" t="s">
        <v>1818</v>
      </c>
      <c r="B516" s="146" t="s">
        <v>1819</v>
      </c>
      <c r="C516" s="151">
        <v>19</v>
      </c>
      <c r="D516" s="151"/>
      <c r="E516" s="154">
        <v>17</v>
      </c>
      <c r="F516" s="154">
        <v>2</v>
      </c>
      <c r="G516" s="193"/>
      <c r="H516" s="238"/>
    </row>
    <row r="517" spans="1:8" ht="13.5" customHeight="1">
      <c r="A517" s="145" t="s">
        <v>1820</v>
      </c>
      <c r="B517" s="146" t="s">
        <v>1821</v>
      </c>
      <c r="C517" s="151">
        <v>3</v>
      </c>
      <c r="D517" s="151"/>
      <c r="E517" s="154">
        <v>3</v>
      </c>
      <c r="F517" s="154"/>
      <c r="G517" s="193"/>
      <c r="H517" s="238"/>
    </row>
    <row r="518" spans="1:8" ht="13.5" customHeight="1">
      <c r="A518" s="145" t="s">
        <v>1822</v>
      </c>
      <c r="B518" s="146" t="s">
        <v>1823</v>
      </c>
      <c r="C518" s="151">
        <v>478</v>
      </c>
      <c r="D518" s="151"/>
      <c r="E518" s="154">
        <v>333</v>
      </c>
      <c r="F518" s="154">
        <v>145</v>
      </c>
      <c r="G518" s="193"/>
      <c r="H518" s="238"/>
    </row>
    <row r="519" spans="1:8" ht="13.5" customHeight="1">
      <c r="A519" s="145" t="s">
        <v>1824</v>
      </c>
      <c r="B519" s="146" t="s">
        <v>1825</v>
      </c>
      <c r="C519" s="151"/>
      <c r="D519" s="151"/>
      <c r="E519" s="154"/>
      <c r="F519" s="154"/>
      <c r="G519" s="193"/>
      <c r="H519" s="238"/>
    </row>
    <row r="520" spans="1:8" ht="13.5" customHeight="1">
      <c r="A520" s="145" t="s">
        <v>1826</v>
      </c>
      <c r="B520" s="146" t="s">
        <v>1827</v>
      </c>
      <c r="C520" s="151">
        <v>12</v>
      </c>
      <c r="D520" s="151"/>
      <c r="E520" s="154">
        <v>9</v>
      </c>
      <c r="F520" s="154">
        <v>3</v>
      </c>
      <c r="G520" s="193"/>
      <c r="H520" s="238"/>
    </row>
    <row r="521" spans="1:8" ht="13.5" customHeight="1">
      <c r="A521" s="145" t="s">
        <v>1828</v>
      </c>
      <c r="B521" s="146" t="s">
        <v>1829</v>
      </c>
      <c r="C521" s="151">
        <v>2</v>
      </c>
      <c r="D521" s="151"/>
      <c r="E521" s="154">
        <v>2</v>
      </c>
      <c r="F521" s="154"/>
      <c r="G521" s="193"/>
      <c r="H521" s="238"/>
    </row>
    <row r="522" spans="1:8" ht="13.5" customHeight="1">
      <c r="A522" s="145" t="s">
        <v>1830</v>
      </c>
      <c r="B522" s="146" t="s">
        <v>1831</v>
      </c>
      <c r="C522" s="151">
        <v>7</v>
      </c>
      <c r="D522" s="151"/>
      <c r="E522" s="154">
        <v>6</v>
      </c>
      <c r="F522" s="154">
        <v>1</v>
      </c>
      <c r="G522" s="193"/>
      <c r="H522" s="238"/>
    </row>
    <row r="523" spans="1:8" ht="13.5" customHeight="1">
      <c r="A523" s="145" t="s">
        <v>1832</v>
      </c>
      <c r="B523" s="146" t="s">
        <v>1833</v>
      </c>
      <c r="C523" s="151">
        <v>1</v>
      </c>
      <c r="D523" s="151"/>
      <c r="E523" s="154">
        <v>1</v>
      </c>
      <c r="F523" s="154"/>
      <c r="G523" s="193"/>
      <c r="H523" s="238"/>
    </row>
    <row r="524" spans="1:8" ht="13.5" customHeight="1">
      <c r="A524" s="145" t="s">
        <v>1834</v>
      </c>
      <c r="B524" s="146" t="s">
        <v>1835</v>
      </c>
      <c r="C524" s="151">
        <v>11</v>
      </c>
      <c r="D524" s="151"/>
      <c r="E524" s="154">
        <v>9</v>
      </c>
      <c r="F524" s="154">
        <v>2</v>
      </c>
      <c r="G524" s="193"/>
      <c r="H524" s="238"/>
    </row>
    <row r="525" spans="1:8" ht="13.5" customHeight="1">
      <c r="A525" s="145" t="s">
        <v>1836</v>
      </c>
      <c r="B525" s="146" t="s">
        <v>1837</v>
      </c>
      <c r="C525" s="151"/>
      <c r="D525" s="151"/>
      <c r="E525" s="154"/>
      <c r="F525" s="154"/>
      <c r="G525" s="193"/>
      <c r="H525" s="238"/>
    </row>
    <row r="526" spans="1:8" ht="13.5" customHeight="1">
      <c r="A526" s="145" t="s">
        <v>1838</v>
      </c>
      <c r="B526" s="146" t="s">
        <v>1839</v>
      </c>
      <c r="C526" s="151"/>
      <c r="D526" s="151"/>
      <c r="E526" s="154"/>
      <c r="F526" s="154"/>
      <c r="G526" s="193"/>
      <c r="H526" s="238"/>
    </row>
    <row r="527" spans="1:8" ht="13.5" customHeight="1">
      <c r="A527" s="145" t="s">
        <v>1840</v>
      </c>
      <c r="B527" s="146" t="s">
        <v>1841</v>
      </c>
      <c r="C527" s="151">
        <v>3</v>
      </c>
      <c r="D527" s="151"/>
      <c r="E527" s="154">
        <v>2</v>
      </c>
      <c r="F527" s="154">
        <v>1</v>
      </c>
      <c r="G527" s="193"/>
      <c r="H527" s="238"/>
    </row>
    <row r="528" spans="1:8" ht="13.5" customHeight="1">
      <c r="A528" s="145" t="s">
        <v>104</v>
      </c>
      <c r="B528" s="146" t="s">
        <v>1040</v>
      </c>
      <c r="C528" s="151">
        <v>40</v>
      </c>
      <c r="D528" s="151"/>
      <c r="E528" s="154">
        <v>28</v>
      </c>
      <c r="F528" s="154">
        <v>12</v>
      </c>
      <c r="G528" s="193"/>
      <c r="H528" s="238"/>
    </row>
    <row r="529" spans="1:8" ht="13.5" customHeight="1">
      <c r="A529" s="145" t="s">
        <v>104</v>
      </c>
      <c r="B529" s="146" t="s">
        <v>1041</v>
      </c>
      <c r="C529" s="152">
        <f>SUM(C497:C528)</f>
        <v>879</v>
      </c>
      <c r="D529" s="152">
        <f>SUM(D497:D528)</f>
        <v>0</v>
      </c>
      <c r="E529" s="152">
        <f>SUM(E497:E528)</f>
        <v>623</v>
      </c>
      <c r="F529" s="152">
        <f>SUM(F497:F528)</f>
        <v>256</v>
      </c>
      <c r="G529" s="193"/>
      <c r="H529" s="238"/>
    </row>
    <row r="530" spans="1:8" ht="13.5" customHeight="1" hidden="1">
      <c r="A530" s="147" t="s">
        <v>104</v>
      </c>
      <c r="B530" s="148" t="s">
        <v>1842</v>
      </c>
      <c r="C530" s="151"/>
      <c r="D530" s="151"/>
      <c r="E530" s="154"/>
      <c r="F530" s="154"/>
      <c r="G530" s="154"/>
      <c r="H530" s="238"/>
    </row>
    <row r="531" spans="1:8" ht="13.5" customHeight="1" hidden="1">
      <c r="A531" s="145" t="s">
        <v>1843</v>
      </c>
      <c r="B531" s="146" t="s">
        <v>1844</v>
      </c>
      <c r="C531" s="151"/>
      <c r="D531" s="151"/>
      <c r="E531" s="154"/>
      <c r="F531" s="154"/>
      <c r="G531" s="193"/>
      <c r="H531" s="238"/>
    </row>
    <row r="532" spans="1:8" ht="13.5" customHeight="1" hidden="1">
      <c r="A532" s="145" t="s">
        <v>1845</v>
      </c>
      <c r="B532" s="146" t="s">
        <v>1846</v>
      </c>
      <c r="C532" s="151"/>
      <c r="D532" s="151"/>
      <c r="E532" s="154"/>
      <c r="F532" s="154"/>
      <c r="G532" s="193"/>
      <c r="H532" s="238"/>
    </row>
    <row r="533" spans="1:8" ht="13.5" customHeight="1" hidden="1">
      <c r="A533" s="145" t="s">
        <v>1847</v>
      </c>
      <c r="B533" s="146" t="s">
        <v>1848</v>
      </c>
      <c r="C533" s="151"/>
      <c r="D533" s="151"/>
      <c r="E533" s="154"/>
      <c r="F533" s="154"/>
      <c r="G533" s="193"/>
      <c r="H533" s="238"/>
    </row>
    <row r="534" spans="1:8" ht="13.5" customHeight="1" hidden="1">
      <c r="A534" s="145" t="s">
        <v>1849</v>
      </c>
      <c r="B534" s="146" t="s">
        <v>1850</v>
      </c>
      <c r="C534" s="151"/>
      <c r="D534" s="151"/>
      <c r="E534" s="154"/>
      <c r="F534" s="154"/>
      <c r="G534" s="193"/>
      <c r="H534" s="238"/>
    </row>
    <row r="535" spans="1:8" ht="13.5" customHeight="1" hidden="1">
      <c r="A535" s="145" t="s">
        <v>1851</v>
      </c>
      <c r="B535" s="146" t="s">
        <v>1852</v>
      </c>
      <c r="C535" s="151"/>
      <c r="D535" s="151"/>
      <c r="E535" s="154"/>
      <c r="F535" s="154"/>
      <c r="G535" s="193"/>
      <c r="H535" s="238"/>
    </row>
    <row r="536" spans="1:8" ht="13.5" customHeight="1" hidden="1">
      <c r="A536" s="145" t="s">
        <v>1853</v>
      </c>
      <c r="B536" s="146" t="s">
        <v>1854</v>
      </c>
      <c r="C536" s="151"/>
      <c r="D536" s="151"/>
      <c r="E536" s="154"/>
      <c r="F536" s="154"/>
      <c r="G536" s="193"/>
      <c r="H536" s="238"/>
    </row>
    <row r="537" spans="1:8" ht="13.5" customHeight="1" hidden="1">
      <c r="A537" s="145" t="s">
        <v>1855</v>
      </c>
      <c r="B537" s="146" t="s">
        <v>1856</v>
      </c>
      <c r="C537" s="151"/>
      <c r="D537" s="151"/>
      <c r="E537" s="154"/>
      <c r="F537" s="154"/>
      <c r="G537" s="193"/>
      <c r="H537" s="238"/>
    </row>
    <row r="538" spans="1:8" ht="13.5" customHeight="1" hidden="1">
      <c r="A538" s="145" t="s">
        <v>1857</v>
      </c>
      <c r="B538" s="146" t="s">
        <v>1858</v>
      </c>
      <c r="C538" s="151"/>
      <c r="D538" s="151"/>
      <c r="E538" s="154"/>
      <c r="F538" s="154"/>
      <c r="G538" s="193"/>
      <c r="H538" s="238"/>
    </row>
    <row r="539" spans="1:8" ht="13.5" customHeight="1" hidden="1">
      <c r="A539" s="145" t="s">
        <v>1859</v>
      </c>
      <c r="B539" s="146" t="s">
        <v>1860</v>
      </c>
      <c r="C539" s="151"/>
      <c r="D539" s="151"/>
      <c r="E539" s="154"/>
      <c r="F539" s="154"/>
      <c r="G539" s="193"/>
      <c r="H539" s="238"/>
    </row>
    <row r="540" spans="1:8" ht="13.5" customHeight="1" hidden="1">
      <c r="A540" s="145" t="s">
        <v>1861</v>
      </c>
      <c r="B540" s="146" t="s">
        <v>1862</v>
      </c>
      <c r="C540" s="151"/>
      <c r="D540" s="151"/>
      <c r="E540" s="154"/>
      <c r="F540" s="154"/>
      <c r="G540" s="193"/>
      <c r="H540" s="238"/>
    </row>
    <row r="541" spans="1:8" ht="13.5" customHeight="1" hidden="1">
      <c r="A541" s="145" t="s">
        <v>1863</v>
      </c>
      <c r="B541" s="146" t="s">
        <v>1864</v>
      </c>
      <c r="C541" s="151"/>
      <c r="D541" s="151"/>
      <c r="E541" s="154"/>
      <c r="F541" s="154"/>
      <c r="G541" s="193"/>
      <c r="H541" s="238"/>
    </row>
    <row r="542" spans="1:8" ht="13.5" customHeight="1" hidden="1">
      <c r="A542" s="145" t="s">
        <v>1865</v>
      </c>
      <c r="B542" s="146" t="s">
        <v>1866</v>
      </c>
      <c r="C542" s="151"/>
      <c r="D542" s="151"/>
      <c r="E542" s="154"/>
      <c r="F542" s="154"/>
      <c r="G542" s="193"/>
      <c r="H542" s="238"/>
    </row>
    <row r="543" spans="1:8" ht="13.5" customHeight="1" hidden="1">
      <c r="A543" s="145" t="s">
        <v>1867</v>
      </c>
      <c r="B543" s="146" t="s">
        <v>1868</v>
      </c>
      <c r="C543" s="151"/>
      <c r="D543" s="151"/>
      <c r="E543" s="154"/>
      <c r="F543" s="154"/>
      <c r="G543" s="193"/>
      <c r="H543" s="238"/>
    </row>
    <row r="544" spans="1:8" ht="13.5" customHeight="1" hidden="1">
      <c r="A544" s="145" t="s">
        <v>1869</v>
      </c>
      <c r="B544" s="146" t="s">
        <v>1870</v>
      </c>
      <c r="C544" s="151"/>
      <c r="D544" s="151"/>
      <c r="E544" s="154"/>
      <c r="F544" s="154"/>
      <c r="G544" s="193"/>
      <c r="H544" s="238"/>
    </row>
    <row r="545" spans="1:8" ht="13.5" customHeight="1" hidden="1">
      <c r="A545" s="145" t="s">
        <v>1871</v>
      </c>
      <c r="B545" s="146" t="s">
        <v>1872</v>
      </c>
      <c r="C545" s="151"/>
      <c r="D545" s="151"/>
      <c r="E545" s="154"/>
      <c r="F545" s="154"/>
      <c r="G545" s="193"/>
      <c r="H545" s="238"/>
    </row>
    <row r="546" spans="1:8" ht="13.5" customHeight="1" hidden="1">
      <c r="A546" s="145" t="s">
        <v>1873</v>
      </c>
      <c r="B546" s="146" t="s">
        <v>1874</v>
      </c>
      <c r="C546" s="151"/>
      <c r="D546" s="151"/>
      <c r="E546" s="154"/>
      <c r="F546" s="154"/>
      <c r="G546" s="193"/>
      <c r="H546" s="238"/>
    </row>
    <row r="547" spans="1:8" ht="13.5" customHeight="1" hidden="1">
      <c r="A547" s="145" t="s">
        <v>1875</v>
      </c>
      <c r="B547" s="146" t="s">
        <v>1876</v>
      </c>
      <c r="C547" s="151"/>
      <c r="D547" s="151"/>
      <c r="E547" s="154"/>
      <c r="F547" s="154"/>
      <c r="G547" s="193"/>
      <c r="H547" s="238"/>
    </row>
    <row r="548" spans="1:8" ht="13.5" customHeight="1" hidden="1">
      <c r="A548" s="145" t="s">
        <v>1877</v>
      </c>
      <c r="B548" s="146" t="s">
        <v>1878</v>
      </c>
      <c r="C548" s="151"/>
      <c r="D548" s="151"/>
      <c r="E548" s="154"/>
      <c r="F548" s="154"/>
      <c r="G548" s="193"/>
      <c r="H548" s="238"/>
    </row>
    <row r="549" spans="1:8" ht="13.5" customHeight="1" hidden="1">
      <c r="A549" s="145" t="s">
        <v>104</v>
      </c>
      <c r="B549" s="146" t="s">
        <v>1040</v>
      </c>
      <c r="C549" s="151"/>
      <c r="D549" s="151"/>
      <c r="E549" s="154"/>
      <c r="F549" s="154"/>
      <c r="G549" s="193"/>
      <c r="H549" s="238"/>
    </row>
    <row r="550" spans="1:8" ht="13.5" customHeight="1" hidden="1">
      <c r="A550" s="145" t="s">
        <v>104</v>
      </c>
      <c r="B550" s="146" t="s">
        <v>1041</v>
      </c>
      <c r="C550" s="152">
        <f>SUM(C531:C549)</f>
        <v>0</v>
      </c>
      <c r="D550" s="152">
        <f>SUM(D531:D549)</f>
        <v>0</v>
      </c>
      <c r="E550" s="152">
        <f>SUM(E531:E549)</f>
        <v>0</v>
      </c>
      <c r="F550" s="152">
        <f>SUM(F531:F549)</f>
        <v>0</v>
      </c>
      <c r="G550" s="193"/>
      <c r="H550" s="238"/>
    </row>
    <row r="551" spans="1:8" ht="13.5" customHeight="1" hidden="1">
      <c r="A551" s="147" t="s">
        <v>104</v>
      </c>
      <c r="B551" s="148" t="s">
        <v>1879</v>
      </c>
      <c r="C551" s="151"/>
      <c r="D551" s="151"/>
      <c r="E551" s="154"/>
      <c r="F551" s="154"/>
      <c r="G551" s="154"/>
      <c r="H551" s="238"/>
    </row>
    <row r="552" spans="1:8" ht="13.5" customHeight="1" hidden="1">
      <c r="A552" s="145" t="s">
        <v>1880</v>
      </c>
      <c r="B552" s="146" t="s">
        <v>1881</v>
      </c>
      <c r="C552" s="151"/>
      <c r="D552" s="151"/>
      <c r="E552" s="154"/>
      <c r="F552" s="154"/>
      <c r="G552" s="193"/>
      <c r="H552" s="238"/>
    </row>
    <row r="553" spans="1:8" ht="13.5" customHeight="1" hidden="1">
      <c r="A553" s="145" t="s">
        <v>1882</v>
      </c>
      <c r="B553" s="146" t="s">
        <v>1883</v>
      </c>
      <c r="C553" s="151"/>
      <c r="D553" s="151"/>
      <c r="E553" s="154"/>
      <c r="F553" s="154"/>
      <c r="G553" s="193"/>
      <c r="H553" s="238"/>
    </row>
    <row r="554" spans="1:8" ht="13.5" customHeight="1" hidden="1">
      <c r="A554" s="145" t="s">
        <v>1884</v>
      </c>
      <c r="B554" s="146" t="s">
        <v>1885</v>
      </c>
      <c r="C554" s="151"/>
      <c r="D554" s="151"/>
      <c r="E554" s="154"/>
      <c r="F554" s="154"/>
      <c r="G554" s="193"/>
      <c r="H554" s="238"/>
    </row>
    <row r="555" spans="1:8" ht="13.5" customHeight="1" hidden="1">
      <c r="A555" s="145" t="s">
        <v>1886</v>
      </c>
      <c r="B555" s="146" t="s">
        <v>1887</v>
      </c>
      <c r="C555" s="151"/>
      <c r="D555" s="151"/>
      <c r="E555" s="154"/>
      <c r="F555" s="154"/>
      <c r="G555" s="193"/>
      <c r="H555" s="238"/>
    </row>
    <row r="556" spans="1:8" ht="13.5" customHeight="1" hidden="1">
      <c r="A556" s="145" t="s">
        <v>1888</v>
      </c>
      <c r="B556" s="146" t="s">
        <v>1889</v>
      </c>
      <c r="C556" s="151"/>
      <c r="D556" s="151"/>
      <c r="E556" s="154"/>
      <c r="F556" s="154"/>
      <c r="G556" s="193"/>
      <c r="H556" s="238"/>
    </row>
    <row r="557" spans="1:8" ht="13.5" customHeight="1" hidden="1">
      <c r="A557" s="145" t="s">
        <v>1890</v>
      </c>
      <c r="B557" s="146" t="s">
        <v>1891</v>
      </c>
      <c r="C557" s="151"/>
      <c r="D557" s="151"/>
      <c r="E557" s="154"/>
      <c r="F557" s="154"/>
      <c r="G557" s="193"/>
      <c r="H557" s="238"/>
    </row>
    <row r="558" spans="1:8" ht="13.5" customHeight="1" hidden="1">
      <c r="A558" s="145" t="s">
        <v>1892</v>
      </c>
      <c r="B558" s="146" t="s">
        <v>1893</v>
      </c>
      <c r="C558" s="151"/>
      <c r="D558" s="151"/>
      <c r="E558" s="154"/>
      <c r="F558" s="154"/>
      <c r="G558" s="193"/>
      <c r="H558" s="238"/>
    </row>
    <row r="559" spans="1:8" ht="13.5" customHeight="1" hidden="1">
      <c r="A559" s="145" t="s">
        <v>1894</v>
      </c>
      <c r="B559" s="146" t="s">
        <v>1895</v>
      </c>
      <c r="C559" s="151"/>
      <c r="D559" s="151"/>
      <c r="E559" s="154"/>
      <c r="F559" s="154"/>
      <c r="G559" s="193"/>
      <c r="H559" s="238"/>
    </row>
    <row r="560" spans="1:8" ht="13.5" customHeight="1" hidden="1">
      <c r="A560" s="145" t="s">
        <v>1896</v>
      </c>
      <c r="B560" s="146" t="s">
        <v>1897</v>
      </c>
      <c r="C560" s="151"/>
      <c r="D560" s="151"/>
      <c r="E560" s="154"/>
      <c r="F560" s="154"/>
      <c r="G560" s="193"/>
      <c r="H560" s="238"/>
    </row>
    <row r="561" spans="1:8" ht="13.5" customHeight="1" hidden="1">
      <c r="A561" s="145" t="s">
        <v>1898</v>
      </c>
      <c r="B561" s="146" t="s">
        <v>1899</v>
      </c>
      <c r="C561" s="151"/>
      <c r="D561" s="151"/>
      <c r="E561" s="154"/>
      <c r="F561" s="154"/>
      <c r="G561" s="193"/>
      <c r="H561" s="238"/>
    </row>
    <row r="562" spans="1:8" ht="13.5" customHeight="1" hidden="1">
      <c r="A562" s="145" t="s">
        <v>1900</v>
      </c>
      <c r="B562" s="146" t="s">
        <v>1901</v>
      </c>
      <c r="C562" s="151"/>
      <c r="D562" s="151"/>
      <c r="E562" s="154"/>
      <c r="F562" s="154"/>
      <c r="G562" s="193"/>
      <c r="H562" s="238"/>
    </row>
    <row r="563" spans="1:8" ht="13.5" customHeight="1" hidden="1">
      <c r="A563" s="145" t="s">
        <v>1902</v>
      </c>
      <c r="B563" s="146" t="s">
        <v>1903</v>
      </c>
      <c r="C563" s="151"/>
      <c r="D563" s="151"/>
      <c r="E563" s="154"/>
      <c r="F563" s="154"/>
      <c r="G563" s="193"/>
      <c r="H563" s="238"/>
    </row>
    <row r="564" spans="1:8" ht="13.5" customHeight="1" hidden="1">
      <c r="A564" s="145" t="s">
        <v>1904</v>
      </c>
      <c r="B564" s="146" t="s">
        <v>1905</v>
      </c>
      <c r="C564" s="151"/>
      <c r="D564" s="151"/>
      <c r="E564" s="154"/>
      <c r="F564" s="154"/>
      <c r="G564" s="193"/>
      <c r="H564" s="238"/>
    </row>
    <row r="565" spans="1:8" ht="13.5" customHeight="1" hidden="1">
      <c r="A565" s="145" t="s">
        <v>1906</v>
      </c>
      <c r="B565" s="146" t="s">
        <v>1907</v>
      </c>
      <c r="C565" s="151"/>
      <c r="D565" s="151"/>
      <c r="E565" s="154"/>
      <c r="F565" s="154"/>
      <c r="G565" s="193"/>
      <c r="H565" s="238"/>
    </row>
    <row r="566" spans="1:8" ht="13.5" customHeight="1" hidden="1">
      <c r="A566" s="145" t="s">
        <v>1908</v>
      </c>
      <c r="B566" s="146" t="s">
        <v>1909</v>
      </c>
      <c r="C566" s="151"/>
      <c r="D566" s="151"/>
      <c r="E566" s="154"/>
      <c r="F566" s="154"/>
      <c r="G566" s="193"/>
      <c r="H566" s="238"/>
    </row>
    <row r="567" spans="1:8" ht="13.5" customHeight="1" hidden="1">
      <c r="A567" s="145" t="s">
        <v>1910</v>
      </c>
      <c r="B567" s="146" t="s">
        <v>1911</v>
      </c>
      <c r="C567" s="151"/>
      <c r="D567" s="151"/>
      <c r="E567" s="154"/>
      <c r="F567" s="154"/>
      <c r="G567" s="193"/>
      <c r="H567" s="238"/>
    </row>
    <row r="568" spans="1:8" ht="13.5" customHeight="1" hidden="1">
      <c r="A568" s="145" t="s">
        <v>1912</v>
      </c>
      <c r="B568" s="146" t="s">
        <v>1913</v>
      </c>
      <c r="C568" s="151"/>
      <c r="D568" s="151"/>
      <c r="E568" s="154"/>
      <c r="F568" s="154"/>
      <c r="G568" s="193"/>
      <c r="H568" s="238"/>
    </row>
    <row r="569" spans="1:8" ht="13.5" customHeight="1" hidden="1">
      <c r="A569" s="145" t="s">
        <v>1914</v>
      </c>
      <c r="B569" s="146" t="s">
        <v>1915</v>
      </c>
      <c r="C569" s="151"/>
      <c r="D569" s="151"/>
      <c r="E569" s="154"/>
      <c r="F569" s="154"/>
      <c r="G569" s="193"/>
      <c r="H569" s="238"/>
    </row>
    <row r="570" spans="1:8" ht="13.5" customHeight="1" hidden="1">
      <c r="A570" s="145" t="s">
        <v>1916</v>
      </c>
      <c r="B570" s="146" t="s">
        <v>1917</v>
      </c>
      <c r="C570" s="151"/>
      <c r="D570" s="151"/>
      <c r="E570" s="154"/>
      <c r="F570" s="154"/>
      <c r="G570" s="193"/>
      <c r="H570" s="238"/>
    </row>
    <row r="571" spans="1:8" ht="13.5" customHeight="1" hidden="1">
      <c r="A571" s="145" t="s">
        <v>1918</v>
      </c>
      <c r="B571" s="146" t="s">
        <v>1919</v>
      </c>
      <c r="C571" s="151"/>
      <c r="D571" s="151"/>
      <c r="E571" s="154"/>
      <c r="F571" s="154"/>
      <c r="G571" s="193"/>
      <c r="H571" s="238"/>
    </row>
    <row r="572" spans="1:8" ht="13.5" customHeight="1" hidden="1">
      <c r="A572" s="145" t="s">
        <v>104</v>
      </c>
      <c r="B572" s="146" t="s">
        <v>1040</v>
      </c>
      <c r="C572" s="151"/>
      <c r="D572" s="151"/>
      <c r="E572" s="154"/>
      <c r="F572" s="154"/>
      <c r="G572" s="193"/>
      <c r="H572" s="238"/>
    </row>
    <row r="573" spans="1:8" ht="13.5" customHeight="1" hidden="1">
      <c r="A573" s="145" t="s">
        <v>104</v>
      </c>
      <c r="B573" s="146" t="s">
        <v>1041</v>
      </c>
      <c r="C573" s="152">
        <f>SUM(C552:C572)</f>
        <v>0</v>
      </c>
      <c r="D573" s="152">
        <f>SUM(D552:D572)</f>
        <v>0</v>
      </c>
      <c r="E573" s="152">
        <f>SUM(E552:E572)</f>
        <v>0</v>
      </c>
      <c r="F573" s="152">
        <f>SUM(F552:F572)</f>
        <v>0</v>
      </c>
      <c r="G573" s="193"/>
      <c r="H573" s="238"/>
    </row>
    <row r="574" spans="1:8" ht="13.5" customHeight="1" hidden="1">
      <c r="A574" s="147" t="s">
        <v>104</v>
      </c>
      <c r="B574" s="148" t="s">
        <v>1920</v>
      </c>
      <c r="C574" s="151"/>
      <c r="D574" s="151"/>
      <c r="E574" s="154"/>
      <c r="F574" s="154"/>
      <c r="G574" s="154"/>
      <c r="H574" s="238"/>
    </row>
    <row r="575" spans="1:8" ht="13.5" customHeight="1" hidden="1">
      <c r="A575" s="145" t="s">
        <v>1921</v>
      </c>
      <c r="B575" s="146" t="s">
        <v>1922</v>
      </c>
      <c r="C575" s="151"/>
      <c r="D575" s="151"/>
      <c r="E575" s="154"/>
      <c r="F575" s="154"/>
      <c r="G575" s="193"/>
      <c r="H575" s="238"/>
    </row>
    <row r="576" spans="1:8" ht="13.5" customHeight="1" hidden="1">
      <c r="A576" s="145" t="s">
        <v>1923</v>
      </c>
      <c r="B576" s="146" t="s">
        <v>1924</v>
      </c>
      <c r="C576" s="151"/>
      <c r="D576" s="151"/>
      <c r="E576" s="154"/>
      <c r="F576" s="154"/>
      <c r="G576" s="193"/>
      <c r="H576" s="238"/>
    </row>
    <row r="577" spans="1:8" ht="13.5" customHeight="1" hidden="1">
      <c r="A577" s="145" t="s">
        <v>1925</v>
      </c>
      <c r="B577" s="146" t="s">
        <v>1926</v>
      </c>
      <c r="C577" s="151"/>
      <c r="D577" s="151"/>
      <c r="E577" s="154"/>
      <c r="F577" s="154"/>
      <c r="G577" s="193"/>
      <c r="H577" s="238"/>
    </row>
    <row r="578" spans="1:8" ht="13.5" customHeight="1" hidden="1">
      <c r="A578" s="145" t="s">
        <v>1927</v>
      </c>
      <c r="B578" s="146" t="s">
        <v>1928</v>
      </c>
      <c r="C578" s="151"/>
      <c r="D578" s="151"/>
      <c r="E578" s="154"/>
      <c r="F578" s="154"/>
      <c r="G578" s="193"/>
      <c r="H578" s="238"/>
    </row>
    <row r="579" spans="1:8" ht="13.5" customHeight="1" hidden="1">
      <c r="A579" s="145" t="s">
        <v>1929</v>
      </c>
      <c r="B579" s="146" t="s">
        <v>1930</v>
      </c>
      <c r="C579" s="151"/>
      <c r="D579" s="151"/>
      <c r="E579" s="154"/>
      <c r="F579" s="154"/>
      <c r="G579" s="193"/>
      <c r="H579" s="238"/>
    </row>
    <row r="580" spans="1:8" ht="13.5" customHeight="1" hidden="1">
      <c r="A580" s="145" t="s">
        <v>1931</v>
      </c>
      <c r="B580" s="146" t="s">
        <v>1932</v>
      </c>
      <c r="C580" s="151"/>
      <c r="D580" s="151"/>
      <c r="E580" s="154"/>
      <c r="F580" s="154"/>
      <c r="G580" s="193"/>
      <c r="H580" s="238"/>
    </row>
    <row r="581" spans="1:8" ht="13.5" customHeight="1" hidden="1">
      <c r="A581" s="145" t="s">
        <v>1933</v>
      </c>
      <c r="B581" s="146" t="s">
        <v>1934</v>
      </c>
      <c r="C581" s="151"/>
      <c r="D581" s="151"/>
      <c r="E581" s="154"/>
      <c r="F581" s="154"/>
      <c r="G581" s="193"/>
      <c r="H581" s="238"/>
    </row>
    <row r="582" spans="1:8" ht="13.5" customHeight="1" hidden="1">
      <c r="A582" s="145" t="s">
        <v>1935</v>
      </c>
      <c r="B582" s="146" t="s">
        <v>1936</v>
      </c>
      <c r="C582" s="151"/>
      <c r="D582" s="151"/>
      <c r="E582" s="154"/>
      <c r="F582" s="154"/>
      <c r="G582" s="193"/>
      <c r="H582" s="238"/>
    </row>
    <row r="583" spans="1:8" ht="13.5" customHeight="1" hidden="1">
      <c r="A583" s="145" t="s">
        <v>1937</v>
      </c>
      <c r="B583" s="146" t="s">
        <v>1938</v>
      </c>
      <c r="C583" s="151"/>
      <c r="D583" s="151"/>
      <c r="E583" s="154"/>
      <c r="F583" s="154"/>
      <c r="G583" s="193"/>
      <c r="H583" s="238"/>
    </row>
    <row r="584" spans="1:8" ht="13.5" customHeight="1" hidden="1">
      <c r="A584" s="145" t="s">
        <v>1939</v>
      </c>
      <c r="B584" s="146" t="s">
        <v>1940</v>
      </c>
      <c r="C584" s="151"/>
      <c r="D584" s="151"/>
      <c r="E584" s="154"/>
      <c r="F584" s="154"/>
      <c r="G584" s="193"/>
      <c r="H584" s="238"/>
    </row>
    <row r="585" spans="1:8" ht="13.5" customHeight="1" hidden="1">
      <c r="A585" s="145" t="s">
        <v>1941</v>
      </c>
      <c r="B585" s="146" t="s">
        <v>1942</v>
      </c>
      <c r="C585" s="151"/>
      <c r="D585" s="151"/>
      <c r="E585" s="154"/>
      <c r="F585" s="154"/>
      <c r="G585" s="193"/>
      <c r="H585" s="238"/>
    </row>
    <row r="586" spans="1:8" ht="13.5" customHeight="1" hidden="1">
      <c r="A586" s="145" t="s">
        <v>1943</v>
      </c>
      <c r="B586" s="146" t="s">
        <v>1944</v>
      </c>
      <c r="C586" s="151"/>
      <c r="D586" s="151"/>
      <c r="E586" s="154"/>
      <c r="F586" s="154"/>
      <c r="G586" s="193"/>
      <c r="H586" s="238"/>
    </row>
    <row r="587" spans="1:8" ht="13.5" customHeight="1" hidden="1">
      <c r="A587" s="145" t="s">
        <v>1945</v>
      </c>
      <c r="B587" s="146" t="s">
        <v>1946</v>
      </c>
      <c r="C587" s="151"/>
      <c r="D587" s="151"/>
      <c r="E587" s="154"/>
      <c r="F587" s="154"/>
      <c r="G587" s="193"/>
      <c r="H587" s="238"/>
    </row>
    <row r="588" spans="1:8" ht="13.5" customHeight="1" hidden="1">
      <c r="A588" s="145" t="s">
        <v>1947</v>
      </c>
      <c r="B588" s="146" t="s">
        <v>1948</v>
      </c>
      <c r="C588" s="151"/>
      <c r="D588" s="151"/>
      <c r="E588" s="154"/>
      <c r="F588" s="154"/>
      <c r="G588" s="193"/>
      <c r="H588" s="238"/>
    </row>
    <row r="589" spans="1:8" ht="13.5" customHeight="1" hidden="1">
      <c r="A589" s="145" t="s">
        <v>1949</v>
      </c>
      <c r="B589" s="146" t="s">
        <v>1950</v>
      </c>
      <c r="C589" s="151"/>
      <c r="D589" s="151"/>
      <c r="E589" s="154"/>
      <c r="F589" s="154"/>
      <c r="G589" s="193"/>
      <c r="H589" s="238"/>
    </row>
    <row r="590" spans="1:8" ht="13.5" customHeight="1" hidden="1">
      <c r="A590" s="145" t="s">
        <v>1951</v>
      </c>
      <c r="B590" s="146" t="s">
        <v>1952</v>
      </c>
      <c r="C590" s="151"/>
      <c r="D590" s="151"/>
      <c r="E590" s="154"/>
      <c r="F590" s="154"/>
      <c r="G590" s="193"/>
      <c r="H590" s="238"/>
    </row>
    <row r="591" spans="1:8" ht="13.5" customHeight="1" hidden="1">
      <c r="A591" s="145" t="s">
        <v>1953</v>
      </c>
      <c r="B591" s="146" t="s">
        <v>1954</v>
      </c>
      <c r="C591" s="151"/>
      <c r="D591" s="151"/>
      <c r="E591" s="154"/>
      <c r="F591" s="154"/>
      <c r="G591" s="193"/>
      <c r="H591" s="238"/>
    </row>
    <row r="592" spans="1:8" ht="13.5" customHeight="1" hidden="1">
      <c r="A592" s="145" t="s">
        <v>104</v>
      </c>
      <c r="B592" s="146" t="s">
        <v>1040</v>
      </c>
      <c r="C592" s="151"/>
      <c r="D592" s="151"/>
      <c r="E592" s="154"/>
      <c r="F592" s="154"/>
      <c r="G592" s="193"/>
      <c r="H592" s="238"/>
    </row>
    <row r="593" spans="1:8" ht="13.5" customHeight="1" hidden="1">
      <c r="A593" s="145" t="s">
        <v>104</v>
      </c>
      <c r="B593" s="146" t="s">
        <v>1041</v>
      </c>
      <c r="C593" s="152">
        <f>SUM(C575:C592)</f>
        <v>0</v>
      </c>
      <c r="D593" s="152">
        <f>SUM(D575:D592)</f>
        <v>0</v>
      </c>
      <c r="E593" s="152">
        <f>SUM(E575:E592)</f>
        <v>0</v>
      </c>
      <c r="F593" s="152">
        <f>SUM(F575:F592)</f>
        <v>0</v>
      </c>
      <c r="G593" s="193"/>
      <c r="H593" s="238"/>
    </row>
    <row r="594" spans="1:8" ht="13.5" customHeight="1" hidden="1">
      <c r="A594" s="147" t="s">
        <v>104</v>
      </c>
      <c r="B594" s="148" t="s">
        <v>1955</v>
      </c>
      <c r="C594" s="151"/>
      <c r="D594" s="151"/>
      <c r="E594" s="154"/>
      <c r="F594" s="154"/>
      <c r="G594" s="154"/>
      <c r="H594" s="238"/>
    </row>
    <row r="595" spans="1:8" ht="13.5" customHeight="1" hidden="1">
      <c r="A595" s="145" t="s">
        <v>1956</v>
      </c>
      <c r="B595" s="146" t="s">
        <v>1957</v>
      </c>
      <c r="C595" s="151"/>
      <c r="D595" s="151"/>
      <c r="E595" s="154"/>
      <c r="F595" s="154"/>
      <c r="G595" s="193"/>
      <c r="H595" s="238"/>
    </row>
    <row r="596" spans="1:8" ht="13.5" customHeight="1" hidden="1">
      <c r="A596" s="145" t="s">
        <v>1958</v>
      </c>
      <c r="B596" s="146" t="s">
        <v>1959</v>
      </c>
      <c r="C596" s="151"/>
      <c r="D596" s="151"/>
      <c r="E596" s="154"/>
      <c r="F596" s="154"/>
      <c r="G596" s="193"/>
      <c r="H596" s="238"/>
    </row>
    <row r="597" spans="1:8" ht="13.5" customHeight="1" hidden="1">
      <c r="A597" s="145" t="s">
        <v>1960</v>
      </c>
      <c r="B597" s="146" t="s">
        <v>1961</v>
      </c>
      <c r="C597" s="151"/>
      <c r="D597" s="151"/>
      <c r="E597" s="154"/>
      <c r="F597" s="154"/>
      <c r="G597" s="193"/>
      <c r="H597" s="238"/>
    </row>
    <row r="598" spans="1:8" ht="13.5" customHeight="1" hidden="1">
      <c r="A598" s="145" t="s">
        <v>1962</v>
      </c>
      <c r="B598" s="146" t="s">
        <v>1963</v>
      </c>
      <c r="C598" s="151"/>
      <c r="D598" s="151"/>
      <c r="E598" s="154"/>
      <c r="F598" s="154"/>
      <c r="G598" s="193"/>
      <c r="H598" s="238"/>
    </row>
    <row r="599" spans="1:8" ht="13.5" customHeight="1" hidden="1">
      <c r="A599" s="145" t="s">
        <v>1964</v>
      </c>
      <c r="B599" s="146" t="s">
        <v>1965</v>
      </c>
      <c r="C599" s="151"/>
      <c r="D599" s="151"/>
      <c r="E599" s="154"/>
      <c r="F599" s="154"/>
      <c r="G599" s="193"/>
      <c r="H599" s="238"/>
    </row>
    <row r="600" spans="1:8" ht="13.5" customHeight="1" hidden="1">
      <c r="A600" s="145" t="s">
        <v>1966</v>
      </c>
      <c r="B600" s="146" t="s">
        <v>1967</v>
      </c>
      <c r="C600" s="151"/>
      <c r="D600" s="151"/>
      <c r="E600" s="154"/>
      <c r="F600" s="154"/>
      <c r="G600" s="193"/>
      <c r="H600" s="238"/>
    </row>
    <row r="601" spans="1:8" ht="13.5" customHeight="1" hidden="1">
      <c r="A601" s="145" t="s">
        <v>1968</v>
      </c>
      <c r="B601" s="146" t="s">
        <v>1969</v>
      </c>
      <c r="C601" s="151"/>
      <c r="D601" s="151"/>
      <c r="E601" s="154"/>
      <c r="F601" s="154"/>
      <c r="G601" s="193"/>
      <c r="H601" s="238"/>
    </row>
    <row r="602" spans="1:8" ht="13.5" customHeight="1" hidden="1">
      <c r="A602" s="145" t="s">
        <v>1970</v>
      </c>
      <c r="B602" s="146" t="s">
        <v>1971</v>
      </c>
      <c r="C602" s="151"/>
      <c r="D602" s="151"/>
      <c r="E602" s="154"/>
      <c r="F602" s="154"/>
      <c r="G602" s="193"/>
      <c r="H602" s="238"/>
    </row>
    <row r="603" spans="1:8" ht="13.5" customHeight="1" hidden="1">
      <c r="A603" s="145" t="s">
        <v>1972</v>
      </c>
      <c r="B603" s="146" t="s">
        <v>1973</v>
      </c>
      <c r="C603" s="151"/>
      <c r="D603" s="151"/>
      <c r="E603" s="154"/>
      <c r="F603" s="154"/>
      <c r="G603" s="193"/>
      <c r="H603" s="238"/>
    </row>
    <row r="604" spans="1:8" ht="13.5" customHeight="1" hidden="1">
      <c r="A604" s="145" t="s">
        <v>1974</v>
      </c>
      <c r="B604" s="146" t="s">
        <v>1975</v>
      </c>
      <c r="C604" s="151"/>
      <c r="D604" s="151"/>
      <c r="E604" s="154"/>
      <c r="F604" s="154"/>
      <c r="G604" s="193"/>
      <c r="H604" s="238"/>
    </row>
    <row r="605" spans="1:8" ht="13.5" customHeight="1" hidden="1">
      <c r="A605" s="145" t="s">
        <v>1976</v>
      </c>
      <c r="B605" s="146" t="s">
        <v>1977</v>
      </c>
      <c r="C605" s="151"/>
      <c r="D605" s="151"/>
      <c r="E605" s="154"/>
      <c r="F605" s="154"/>
      <c r="G605" s="193"/>
      <c r="H605" s="238"/>
    </row>
    <row r="606" spans="1:8" ht="13.5" customHeight="1" hidden="1">
      <c r="A606" s="145" t="s">
        <v>1978</v>
      </c>
      <c r="B606" s="146" t="s">
        <v>1979</v>
      </c>
      <c r="C606" s="151"/>
      <c r="D606" s="151"/>
      <c r="E606" s="154"/>
      <c r="F606" s="154"/>
      <c r="G606" s="193"/>
      <c r="H606" s="238"/>
    </row>
    <row r="607" spans="1:8" ht="13.5" customHeight="1" hidden="1">
      <c r="A607" s="145" t="s">
        <v>1980</v>
      </c>
      <c r="B607" s="146" t="s">
        <v>1981</v>
      </c>
      <c r="C607" s="151"/>
      <c r="D607" s="151"/>
      <c r="E607" s="154"/>
      <c r="F607" s="154"/>
      <c r="G607" s="193"/>
      <c r="H607" s="238"/>
    </row>
    <row r="608" spans="1:8" ht="13.5" customHeight="1" hidden="1">
      <c r="A608" s="145" t="s">
        <v>1982</v>
      </c>
      <c r="B608" s="146" t="s">
        <v>1983</v>
      </c>
      <c r="C608" s="151"/>
      <c r="D608" s="151"/>
      <c r="E608" s="154"/>
      <c r="F608" s="154"/>
      <c r="G608" s="193"/>
      <c r="H608" s="238"/>
    </row>
    <row r="609" spans="1:8" ht="13.5" customHeight="1" hidden="1">
      <c r="A609" s="145" t="s">
        <v>1984</v>
      </c>
      <c r="B609" s="146" t="s">
        <v>1985</v>
      </c>
      <c r="C609" s="151"/>
      <c r="D609" s="151"/>
      <c r="E609" s="154"/>
      <c r="F609" s="154"/>
      <c r="G609" s="193"/>
      <c r="H609" s="238"/>
    </row>
    <row r="610" spans="1:8" ht="13.5" customHeight="1" hidden="1">
      <c r="A610" s="145" t="s">
        <v>1986</v>
      </c>
      <c r="B610" s="146" t="s">
        <v>1987</v>
      </c>
      <c r="C610" s="151"/>
      <c r="D610" s="151"/>
      <c r="E610" s="154"/>
      <c r="F610" s="154"/>
      <c r="G610" s="193"/>
      <c r="H610" s="238"/>
    </row>
    <row r="611" spans="1:8" ht="13.5" customHeight="1" hidden="1">
      <c r="A611" s="145" t="s">
        <v>1988</v>
      </c>
      <c r="B611" s="146" t="s">
        <v>1989</v>
      </c>
      <c r="C611" s="151"/>
      <c r="D611" s="151"/>
      <c r="E611" s="154"/>
      <c r="F611" s="154"/>
      <c r="G611" s="193"/>
      <c r="H611" s="238"/>
    </row>
    <row r="612" spans="1:8" ht="13.5" customHeight="1" hidden="1">
      <c r="A612" s="145" t="s">
        <v>1990</v>
      </c>
      <c r="B612" s="146" t="s">
        <v>1991</v>
      </c>
      <c r="C612" s="151"/>
      <c r="D612" s="151"/>
      <c r="E612" s="154"/>
      <c r="F612" s="154"/>
      <c r="G612" s="193"/>
      <c r="H612" s="238"/>
    </row>
    <row r="613" spans="1:8" ht="13.5" customHeight="1" hidden="1">
      <c r="A613" s="145" t="s">
        <v>1992</v>
      </c>
      <c r="B613" s="146" t="s">
        <v>1993</v>
      </c>
      <c r="C613" s="151"/>
      <c r="D613" s="151"/>
      <c r="E613" s="154"/>
      <c r="F613" s="154"/>
      <c r="G613" s="193"/>
      <c r="H613" s="238"/>
    </row>
    <row r="614" spans="1:8" ht="13.5" customHeight="1" hidden="1">
      <c r="A614" s="145" t="s">
        <v>1994</v>
      </c>
      <c r="B614" s="146" t="s">
        <v>1995</v>
      </c>
      <c r="C614" s="151"/>
      <c r="D614" s="151"/>
      <c r="E614" s="154"/>
      <c r="F614" s="154"/>
      <c r="G614" s="193"/>
      <c r="H614" s="238"/>
    </row>
    <row r="615" spans="1:8" ht="13.5" customHeight="1" hidden="1">
      <c r="A615" s="145" t="s">
        <v>1996</v>
      </c>
      <c r="B615" s="146" t="s">
        <v>1997</v>
      </c>
      <c r="C615" s="151"/>
      <c r="D615" s="151"/>
      <c r="E615" s="154"/>
      <c r="F615" s="154"/>
      <c r="G615" s="193"/>
      <c r="H615" s="238"/>
    </row>
    <row r="616" spans="1:8" ht="13.5" customHeight="1" hidden="1">
      <c r="A616" s="145" t="s">
        <v>1998</v>
      </c>
      <c r="B616" s="146" t="s">
        <v>1999</v>
      </c>
      <c r="C616" s="151"/>
      <c r="D616" s="151"/>
      <c r="E616" s="154"/>
      <c r="F616" s="154"/>
      <c r="G616" s="193"/>
      <c r="H616" s="238"/>
    </row>
    <row r="617" spans="1:8" ht="13.5" customHeight="1" hidden="1">
      <c r="A617" s="145" t="s">
        <v>2000</v>
      </c>
      <c r="B617" s="146" t="s">
        <v>2001</v>
      </c>
      <c r="C617" s="151"/>
      <c r="D617" s="151"/>
      <c r="E617" s="154"/>
      <c r="F617" s="154"/>
      <c r="G617" s="193"/>
      <c r="H617" s="238"/>
    </row>
    <row r="618" spans="1:8" ht="13.5" customHeight="1" hidden="1">
      <c r="A618" s="145" t="s">
        <v>2002</v>
      </c>
      <c r="B618" s="146" t="s">
        <v>2003</v>
      </c>
      <c r="C618" s="151"/>
      <c r="D618" s="151"/>
      <c r="E618" s="154"/>
      <c r="F618" s="154"/>
      <c r="G618" s="193"/>
      <c r="H618" s="238"/>
    </row>
    <row r="619" spans="1:8" ht="13.5" customHeight="1" hidden="1">
      <c r="A619" s="145" t="s">
        <v>2004</v>
      </c>
      <c r="B619" s="146" t="s">
        <v>2005</v>
      </c>
      <c r="C619" s="151"/>
      <c r="D619" s="151"/>
      <c r="E619" s="154"/>
      <c r="F619" s="154"/>
      <c r="G619" s="193"/>
      <c r="H619" s="238"/>
    </row>
    <row r="620" spans="1:8" ht="13.5" customHeight="1" hidden="1">
      <c r="A620" s="145" t="s">
        <v>2006</v>
      </c>
      <c r="B620" s="146" t="s">
        <v>2007</v>
      </c>
      <c r="C620" s="151"/>
      <c r="D620" s="151"/>
      <c r="E620" s="154"/>
      <c r="F620" s="154"/>
      <c r="G620" s="193"/>
      <c r="H620" s="238"/>
    </row>
    <row r="621" spans="1:8" ht="13.5" customHeight="1" hidden="1">
      <c r="A621" s="145" t="s">
        <v>2008</v>
      </c>
      <c r="B621" s="146" t="s">
        <v>2009</v>
      </c>
      <c r="C621" s="151"/>
      <c r="D621" s="151"/>
      <c r="E621" s="154"/>
      <c r="F621" s="154"/>
      <c r="G621" s="193"/>
      <c r="H621" s="238"/>
    </row>
    <row r="622" spans="1:8" ht="13.5" customHeight="1" hidden="1">
      <c r="A622" s="145" t="s">
        <v>2010</v>
      </c>
      <c r="B622" s="146" t="s">
        <v>2011</v>
      </c>
      <c r="C622" s="151"/>
      <c r="D622" s="151"/>
      <c r="E622" s="154"/>
      <c r="F622" s="154"/>
      <c r="G622" s="193"/>
      <c r="H622" s="238"/>
    </row>
    <row r="623" spans="1:8" ht="13.5" customHeight="1" hidden="1">
      <c r="A623" s="145" t="s">
        <v>2012</v>
      </c>
      <c r="B623" s="146" t="s">
        <v>2013</v>
      </c>
      <c r="C623" s="151"/>
      <c r="D623" s="151"/>
      <c r="E623" s="154"/>
      <c r="F623" s="154"/>
      <c r="G623" s="193"/>
      <c r="H623" s="238"/>
    </row>
    <row r="624" spans="1:8" ht="13.5" customHeight="1" hidden="1">
      <c r="A624" s="145" t="s">
        <v>2014</v>
      </c>
      <c r="B624" s="146" t="s">
        <v>2015</v>
      </c>
      <c r="C624" s="151"/>
      <c r="D624" s="151"/>
      <c r="E624" s="154"/>
      <c r="F624" s="154"/>
      <c r="G624" s="193"/>
      <c r="H624" s="238"/>
    </row>
    <row r="625" spans="1:8" ht="13.5" customHeight="1" hidden="1">
      <c r="A625" s="145" t="s">
        <v>2016</v>
      </c>
      <c r="B625" s="146" t="s">
        <v>2017</v>
      </c>
      <c r="C625" s="151"/>
      <c r="D625" s="151"/>
      <c r="E625" s="154"/>
      <c r="F625" s="154"/>
      <c r="G625" s="193"/>
      <c r="H625" s="238"/>
    </row>
    <row r="626" spans="1:8" ht="13.5" customHeight="1" hidden="1">
      <c r="A626" s="145" t="s">
        <v>2018</v>
      </c>
      <c r="B626" s="146" t="s">
        <v>2019</v>
      </c>
      <c r="C626" s="151"/>
      <c r="D626" s="151"/>
      <c r="E626" s="154"/>
      <c r="F626" s="154"/>
      <c r="G626" s="193"/>
      <c r="H626" s="238"/>
    </row>
    <row r="627" spans="1:8" ht="13.5" customHeight="1" hidden="1">
      <c r="A627" s="145" t="s">
        <v>2020</v>
      </c>
      <c r="B627" s="146" t="s">
        <v>2021</v>
      </c>
      <c r="C627" s="151"/>
      <c r="D627" s="151"/>
      <c r="E627" s="154"/>
      <c r="F627" s="154"/>
      <c r="G627" s="193"/>
      <c r="H627" s="238"/>
    </row>
    <row r="628" spans="1:8" ht="13.5" customHeight="1" hidden="1">
      <c r="A628" s="145" t="s">
        <v>2022</v>
      </c>
      <c r="B628" s="146" t="s">
        <v>2023</v>
      </c>
      <c r="C628" s="151"/>
      <c r="D628" s="151"/>
      <c r="E628" s="154"/>
      <c r="F628" s="154"/>
      <c r="G628" s="193"/>
      <c r="H628" s="238"/>
    </row>
    <row r="629" spans="1:8" ht="13.5" customHeight="1" hidden="1">
      <c r="A629" s="145" t="s">
        <v>2024</v>
      </c>
      <c r="B629" s="146" t="s">
        <v>2025</v>
      </c>
      <c r="C629" s="151"/>
      <c r="D629" s="151"/>
      <c r="E629" s="154"/>
      <c r="F629" s="154"/>
      <c r="G629" s="193"/>
      <c r="H629" s="238"/>
    </row>
    <row r="630" spans="1:8" ht="13.5" customHeight="1" hidden="1">
      <c r="A630" s="145" t="s">
        <v>2026</v>
      </c>
      <c r="B630" s="146" t="s">
        <v>2027</v>
      </c>
      <c r="C630" s="151"/>
      <c r="D630" s="151"/>
      <c r="E630" s="154"/>
      <c r="F630" s="154"/>
      <c r="G630" s="193"/>
      <c r="H630" s="238"/>
    </row>
    <row r="631" spans="1:8" ht="13.5" customHeight="1" hidden="1">
      <c r="A631" s="145" t="s">
        <v>2028</v>
      </c>
      <c r="B631" s="146" t="s">
        <v>2029</v>
      </c>
      <c r="C631" s="151"/>
      <c r="D631" s="151"/>
      <c r="E631" s="154"/>
      <c r="F631" s="154"/>
      <c r="G631" s="193"/>
      <c r="H631" s="238"/>
    </row>
    <row r="632" spans="1:8" ht="13.5" customHeight="1" hidden="1">
      <c r="A632" s="145" t="s">
        <v>104</v>
      </c>
      <c r="B632" s="146" t="s">
        <v>1040</v>
      </c>
      <c r="C632" s="151"/>
      <c r="D632" s="151"/>
      <c r="E632" s="154"/>
      <c r="F632" s="154"/>
      <c r="G632" s="193"/>
      <c r="H632" s="238"/>
    </row>
    <row r="633" spans="1:8" ht="13.5" customHeight="1" hidden="1">
      <c r="A633" s="145" t="s">
        <v>104</v>
      </c>
      <c r="B633" s="146" t="s">
        <v>1041</v>
      </c>
      <c r="C633" s="152">
        <f>SUM(C595:C632)</f>
        <v>0</v>
      </c>
      <c r="D633" s="152">
        <f>SUM(D595:D632)</f>
        <v>0</v>
      </c>
      <c r="E633" s="152">
        <f>SUM(E595:E632)</f>
        <v>0</v>
      </c>
      <c r="F633" s="152">
        <f>SUM(F595:F632)</f>
        <v>0</v>
      </c>
      <c r="G633" s="193"/>
      <c r="H633" s="238"/>
    </row>
    <row r="634" spans="1:8" ht="13.5" customHeight="1" hidden="1">
      <c r="A634" s="147" t="s">
        <v>104</v>
      </c>
      <c r="B634" s="148" t="s">
        <v>2030</v>
      </c>
      <c r="C634" s="151"/>
      <c r="D634" s="151"/>
      <c r="E634" s="154"/>
      <c r="F634" s="154"/>
      <c r="G634" s="154"/>
      <c r="H634" s="238"/>
    </row>
    <row r="635" spans="1:8" ht="13.5" customHeight="1" hidden="1">
      <c r="A635" s="145" t="s">
        <v>2031</v>
      </c>
      <c r="B635" s="146" t="s">
        <v>2032</v>
      </c>
      <c r="C635" s="151"/>
      <c r="D635" s="151"/>
      <c r="E635" s="154"/>
      <c r="F635" s="154"/>
      <c r="G635" s="193"/>
      <c r="H635" s="238"/>
    </row>
    <row r="636" spans="1:8" ht="13.5" customHeight="1" hidden="1">
      <c r="A636" s="145" t="s">
        <v>2033</v>
      </c>
      <c r="B636" s="146" t="s">
        <v>2034</v>
      </c>
      <c r="C636" s="151"/>
      <c r="D636" s="151"/>
      <c r="E636" s="154"/>
      <c r="F636" s="154"/>
      <c r="G636" s="193"/>
      <c r="H636" s="238"/>
    </row>
    <row r="637" spans="1:8" ht="13.5" customHeight="1" hidden="1">
      <c r="A637" s="145" t="s">
        <v>2035</v>
      </c>
      <c r="B637" s="146" t="s">
        <v>2036</v>
      </c>
      <c r="C637" s="151"/>
      <c r="D637" s="151"/>
      <c r="E637" s="154"/>
      <c r="F637" s="154"/>
      <c r="G637" s="193"/>
      <c r="H637" s="238"/>
    </row>
    <row r="638" spans="1:8" ht="13.5" customHeight="1" hidden="1">
      <c r="A638" s="145" t="s">
        <v>2037</v>
      </c>
      <c r="B638" s="146" t="s">
        <v>2038</v>
      </c>
      <c r="C638" s="151"/>
      <c r="D638" s="151"/>
      <c r="E638" s="154"/>
      <c r="F638" s="154"/>
      <c r="G638" s="193"/>
      <c r="H638" s="238"/>
    </row>
    <row r="639" spans="1:8" ht="13.5" customHeight="1" hidden="1">
      <c r="A639" s="145" t="s">
        <v>2039</v>
      </c>
      <c r="B639" s="146" t="s">
        <v>2040</v>
      </c>
      <c r="C639" s="151"/>
      <c r="D639" s="151"/>
      <c r="E639" s="154"/>
      <c r="F639" s="154"/>
      <c r="G639" s="193"/>
      <c r="H639" s="238"/>
    </row>
    <row r="640" spans="1:8" ht="13.5" customHeight="1" hidden="1">
      <c r="A640" s="145" t="s">
        <v>2041</v>
      </c>
      <c r="B640" s="146" t="s">
        <v>2042</v>
      </c>
      <c r="C640" s="151"/>
      <c r="D640" s="151"/>
      <c r="E640" s="154"/>
      <c r="F640" s="154"/>
      <c r="G640" s="193"/>
      <c r="H640" s="238"/>
    </row>
    <row r="641" spans="1:8" ht="13.5" customHeight="1" hidden="1">
      <c r="A641" s="145" t="s">
        <v>2043</v>
      </c>
      <c r="B641" s="146" t="s">
        <v>2044</v>
      </c>
      <c r="C641" s="151"/>
      <c r="D641" s="151"/>
      <c r="E641" s="154"/>
      <c r="F641" s="154"/>
      <c r="G641" s="193"/>
      <c r="H641" s="238"/>
    </row>
    <row r="642" spans="1:8" ht="13.5" customHeight="1" hidden="1">
      <c r="A642" s="145" t="s">
        <v>2045</v>
      </c>
      <c r="B642" s="146" t="s">
        <v>2046</v>
      </c>
      <c r="C642" s="151"/>
      <c r="D642" s="151"/>
      <c r="E642" s="154"/>
      <c r="F642" s="154"/>
      <c r="G642" s="193"/>
      <c r="H642" s="238"/>
    </row>
    <row r="643" spans="1:8" ht="13.5" customHeight="1" hidden="1">
      <c r="A643" s="145" t="s">
        <v>2047</v>
      </c>
      <c r="B643" s="146" t="s">
        <v>2048</v>
      </c>
      <c r="C643" s="151"/>
      <c r="D643" s="151"/>
      <c r="E643" s="154"/>
      <c r="F643" s="154"/>
      <c r="G643" s="193"/>
      <c r="H643" s="238"/>
    </row>
    <row r="644" spans="1:8" ht="13.5" customHeight="1" hidden="1">
      <c r="A644" s="145" t="s">
        <v>2049</v>
      </c>
      <c r="B644" s="146" t="s">
        <v>2050</v>
      </c>
      <c r="C644" s="151"/>
      <c r="D644" s="151"/>
      <c r="E644" s="154"/>
      <c r="F644" s="154"/>
      <c r="G644" s="193"/>
      <c r="H644" s="238"/>
    </row>
    <row r="645" spans="1:8" ht="13.5" customHeight="1" hidden="1">
      <c r="A645" s="145" t="s">
        <v>2051</v>
      </c>
      <c r="B645" s="146" t="s">
        <v>2052</v>
      </c>
      <c r="C645" s="151"/>
      <c r="D645" s="151"/>
      <c r="E645" s="154"/>
      <c r="F645" s="154"/>
      <c r="G645" s="193"/>
      <c r="H645" s="238"/>
    </row>
    <row r="646" spans="1:8" ht="13.5" customHeight="1" hidden="1">
      <c r="A646" s="145" t="s">
        <v>2053</v>
      </c>
      <c r="B646" s="146" t="s">
        <v>2054</v>
      </c>
      <c r="C646" s="151"/>
      <c r="D646" s="151"/>
      <c r="E646" s="154"/>
      <c r="F646" s="154"/>
      <c r="G646" s="193"/>
      <c r="H646" s="238"/>
    </row>
    <row r="647" spans="1:8" ht="13.5" customHeight="1" hidden="1">
      <c r="A647" s="145" t="s">
        <v>2055</v>
      </c>
      <c r="B647" s="146" t="s">
        <v>2056</v>
      </c>
      <c r="C647" s="151"/>
      <c r="D647" s="151"/>
      <c r="E647" s="154"/>
      <c r="F647" s="154"/>
      <c r="G647" s="193"/>
      <c r="H647" s="238"/>
    </row>
    <row r="648" spans="1:8" ht="13.5" customHeight="1" hidden="1">
      <c r="A648" s="145" t="s">
        <v>2057</v>
      </c>
      <c r="B648" s="146" t="s">
        <v>2058</v>
      </c>
      <c r="C648" s="151"/>
      <c r="D648" s="151"/>
      <c r="E648" s="154"/>
      <c r="F648" s="154"/>
      <c r="G648" s="193"/>
      <c r="H648" s="238"/>
    </row>
    <row r="649" spans="1:8" ht="13.5" customHeight="1" hidden="1">
      <c r="A649" s="145" t="s">
        <v>2059</v>
      </c>
      <c r="B649" s="146" t="s">
        <v>2060</v>
      </c>
      <c r="C649" s="151"/>
      <c r="D649" s="151"/>
      <c r="E649" s="154"/>
      <c r="F649" s="154"/>
      <c r="G649" s="193"/>
      <c r="H649" s="238"/>
    </row>
    <row r="650" spans="1:8" ht="13.5" customHeight="1" hidden="1">
      <c r="A650" s="145" t="s">
        <v>2061</v>
      </c>
      <c r="B650" s="146" t="s">
        <v>2062</v>
      </c>
      <c r="C650" s="151"/>
      <c r="D650" s="151"/>
      <c r="E650" s="154"/>
      <c r="F650" s="154"/>
      <c r="G650" s="193"/>
      <c r="H650" s="238"/>
    </row>
    <row r="651" spans="1:8" ht="13.5" customHeight="1" hidden="1">
      <c r="A651" s="145" t="s">
        <v>2063</v>
      </c>
      <c r="B651" s="146" t="s">
        <v>2064</v>
      </c>
      <c r="C651" s="151"/>
      <c r="D651" s="151"/>
      <c r="E651" s="154"/>
      <c r="F651" s="154"/>
      <c r="G651" s="193"/>
      <c r="H651" s="238"/>
    </row>
    <row r="652" spans="1:8" ht="13.5" customHeight="1" hidden="1">
      <c r="A652" s="145" t="s">
        <v>2065</v>
      </c>
      <c r="B652" s="146" t="s">
        <v>2066</v>
      </c>
      <c r="C652" s="151"/>
      <c r="D652" s="151"/>
      <c r="E652" s="154"/>
      <c r="F652" s="154"/>
      <c r="G652" s="193"/>
      <c r="H652" s="238"/>
    </row>
    <row r="653" spans="1:8" ht="13.5" customHeight="1" hidden="1">
      <c r="A653" s="145" t="s">
        <v>2067</v>
      </c>
      <c r="B653" s="146" t="s">
        <v>2068</v>
      </c>
      <c r="C653" s="151"/>
      <c r="D653" s="151"/>
      <c r="E653" s="154"/>
      <c r="F653" s="154"/>
      <c r="G653" s="193"/>
      <c r="H653" s="238"/>
    </row>
    <row r="654" spans="1:8" ht="13.5" customHeight="1" hidden="1">
      <c r="A654" s="145" t="s">
        <v>2069</v>
      </c>
      <c r="B654" s="146" t="s">
        <v>2070</v>
      </c>
      <c r="C654" s="151"/>
      <c r="D654" s="151"/>
      <c r="E654" s="154"/>
      <c r="F654" s="154"/>
      <c r="G654" s="193"/>
      <c r="H654" s="238"/>
    </row>
    <row r="655" spans="1:8" ht="13.5" customHeight="1" hidden="1">
      <c r="A655" s="145" t="s">
        <v>2071</v>
      </c>
      <c r="B655" s="146" t="s">
        <v>2072</v>
      </c>
      <c r="C655" s="151"/>
      <c r="D655" s="151"/>
      <c r="E655" s="154"/>
      <c r="F655" s="154"/>
      <c r="G655" s="193"/>
      <c r="H655" s="238"/>
    </row>
    <row r="656" spans="1:8" ht="13.5" customHeight="1" hidden="1">
      <c r="A656" s="145" t="s">
        <v>2073</v>
      </c>
      <c r="B656" s="146" t="s">
        <v>2074</v>
      </c>
      <c r="C656" s="151"/>
      <c r="D656" s="151"/>
      <c r="E656" s="154"/>
      <c r="F656" s="154"/>
      <c r="G656" s="193"/>
      <c r="H656" s="238"/>
    </row>
    <row r="657" spans="1:8" ht="13.5" customHeight="1" hidden="1">
      <c r="A657" s="145" t="s">
        <v>2075</v>
      </c>
      <c r="B657" s="150" t="s">
        <v>2076</v>
      </c>
      <c r="C657" s="151"/>
      <c r="D657" s="151"/>
      <c r="E657" s="154"/>
      <c r="F657" s="154"/>
      <c r="G657" s="193"/>
      <c r="H657" s="238"/>
    </row>
    <row r="658" spans="1:8" ht="13.5" customHeight="1" hidden="1">
      <c r="A658" s="145" t="s">
        <v>104</v>
      </c>
      <c r="B658" s="146" t="s">
        <v>1040</v>
      </c>
      <c r="C658" s="151"/>
      <c r="D658" s="151"/>
      <c r="E658" s="154"/>
      <c r="F658" s="154"/>
      <c r="G658" s="193"/>
      <c r="H658" s="238"/>
    </row>
    <row r="659" spans="1:8" ht="13.5" customHeight="1" hidden="1">
      <c r="A659" s="145" t="s">
        <v>104</v>
      </c>
      <c r="B659" s="146" t="s">
        <v>1041</v>
      </c>
      <c r="C659" s="152">
        <f>SUM(C635:C658)</f>
        <v>0</v>
      </c>
      <c r="D659" s="152">
        <f>SUM(D635:D658)</f>
        <v>0</v>
      </c>
      <c r="E659" s="152">
        <f>SUM(E635:E658)</f>
        <v>0</v>
      </c>
      <c r="F659" s="152">
        <f>SUM(F635:F658)</f>
        <v>0</v>
      </c>
      <c r="G659" s="193"/>
      <c r="H659" s="238"/>
    </row>
    <row r="660" spans="1:8" ht="13.5" customHeight="1" hidden="1">
      <c r="A660" s="147" t="s">
        <v>104</v>
      </c>
      <c r="B660" s="148" t="s">
        <v>2077</v>
      </c>
      <c r="C660" s="151"/>
      <c r="D660" s="151"/>
      <c r="E660" s="154"/>
      <c r="F660" s="154"/>
      <c r="G660" s="154"/>
      <c r="H660" s="238"/>
    </row>
    <row r="661" spans="1:8" ht="13.5" customHeight="1" hidden="1">
      <c r="A661" s="145" t="s">
        <v>2078</v>
      </c>
      <c r="B661" s="146" t="s">
        <v>2079</v>
      </c>
      <c r="C661" s="151"/>
      <c r="D661" s="151"/>
      <c r="E661" s="154"/>
      <c r="F661" s="154"/>
      <c r="G661" s="193"/>
      <c r="H661" s="238"/>
    </row>
    <row r="662" spans="1:8" ht="13.5" customHeight="1" hidden="1">
      <c r="A662" s="145" t="s">
        <v>2080</v>
      </c>
      <c r="B662" s="146" t="s">
        <v>2081</v>
      </c>
      <c r="C662" s="151"/>
      <c r="D662" s="151"/>
      <c r="E662" s="154"/>
      <c r="F662" s="154"/>
      <c r="G662" s="193"/>
      <c r="H662" s="238"/>
    </row>
    <row r="663" spans="1:8" ht="13.5" customHeight="1" hidden="1">
      <c r="A663" s="145" t="s">
        <v>2082</v>
      </c>
      <c r="B663" s="146" t="s">
        <v>2083</v>
      </c>
      <c r="C663" s="151"/>
      <c r="D663" s="151"/>
      <c r="E663" s="154"/>
      <c r="F663" s="154"/>
      <c r="G663" s="193"/>
      <c r="H663" s="238"/>
    </row>
    <row r="664" spans="1:8" ht="13.5" customHeight="1" hidden="1">
      <c r="A664" s="145" t="s">
        <v>2084</v>
      </c>
      <c r="B664" s="146" t="s">
        <v>2085</v>
      </c>
      <c r="C664" s="151"/>
      <c r="D664" s="151"/>
      <c r="E664" s="154"/>
      <c r="F664" s="154"/>
      <c r="G664" s="193"/>
      <c r="H664" s="238"/>
    </row>
    <row r="665" spans="1:8" ht="13.5" customHeight="1" hidden="1">
      <c r="A665" s="145" t="s">
        <v>2086</v>
      </c>
      <c r="B665" s="146" t="s">
        <v>2087</v>
      </c>
      <c r="C665" s="151"/>
      <c r="D665" s="151"/>
      <c r="E665" s="154"/>
      <c r="F665" s="154"/>
      <c r="G665" s="193"/>
      <c r="H665" s="238"/>
    </row>
    <row r="666" spans="1:8" ht="13.5" customHeight="1" hidden="1">
      <c r="A666" s="145" t="s">
        <v>2088</v>
      </c>
      <c r="B666" s="146" t="s">
        <v>2089</v>
      </c>
      <c r="C666" s="151"/>
      <c r="D666" s="151"/>
      <c r="E666" s="154"/>
      <c r="F666" s="154"/>
      <c r="G666" s="193"/>
      <c r="H666" s="238"/>
    </row>
    <row r="667" spans="1:8" ht="13.5" customHeight="1" hidden="1">
      <c r="A667" s="145" t="s">
        <v>2090</v>
      </c>
      <c r="B667" s="146" t="s">
        <v>2091</v>
      </c>
      <c r="C667" s="151"/>
      <c r="D667" s="151"/>
      <c r="E667" s="154"/>
      <c r="F667" s="154"/>
      <c r="G667" s="193"/>
      <c r="H667" s="238"/>
    </row>
    <row r="668" spans="1:8" ht="13.5" customHeight="1" hidden="1">
      <c r="A668" s="145" t="s">
        <v>2092</v>
      </c>
      <c r="B668" s="146" t="s">
        <v>2093</v>
      </c>
      <c r="C668" s="151"/>
      <c r="D668" s="151"/>
      <c r="E668" s="154"/>
      <c r="F668" s="154"/>
      <c r="G668" s="193"/>
      <c r="H668" s="238"/>
    </row>
    <row r="669" spans="1:8" ht="13.5" customHeight="1" hidden="1">
      <c r="A669" s="145" t="s">
        <v>2094</v>
      </c>
      <c r="B669" s="146" t="s">
        <v>2095</v>
      </c>
      <c r="C669" s="151"/>
      <c r="D669" s="151"/>
      <c r="E669" s="154"/>
      <c r="F669" s="154"/>
      <c r="G669" s="193"/>
      <c r="H669" s="238"/>
    </row>
    <row r="670" spans="1:8" ht="13.5" customHeight="1" hidden="1">
      <c r="A670" s="145" t="s">
        <v>2096</v>
      </c>
      <c r="B670" s="146" t="s">
        <v>2097</v>
      </c>
      <c r="C670" s="151"/>
      <c r="D670" s="151"/>
      <c r="E670" s="154"/>
      <c r="F670" s="154"/>
      <c r="G670" s="193"/>
      <c r="H670" s="238"/>
    </row>
    <row r="671" spans="1:8" ht="13.5" customHeight="1" hidden="1">
      <c r="A671" s="145" t="s">
        <v>2098</v>
      </c>
      <c r="B671" s="146" t="s">
        <v>2099</v>
      </c>
      <c r="C671" s="151"/>
      <c r="D671" s="151"/>
      <c r="E671" s="154"/>
      <c r="F671" s="154"/>
      <c r="G671" s="193"/>
      <c r="H671" s="238"/>
    </row>
    <row r="672" spans="1:8" ht="13.5" customHeight="1" hidden="1">
      <c r="A672" s="145" t="s">
        <v>2100</v>
      </c>
      <c r="B672" s="146" t="s">
        <v>2101</v>
      </c>
      <c r="C672" s="151"/>
      <c r="D672" s="151"/>
      <c r="E672" s="154"/>
      <c r="F672" s="154"/>
      <c r="G672" s="193"/>
      <c r="H672" s="238"/>
    </row>
    <row r="673" spans="1:8" ht="13.5" customHeight="1" hidden="1">
      <c r="A673" s="145" t="s">
        <v>2102</v>
      </c>
      <c r="B673" s="146" t="s">
        <v>2103</v>
      </c>
      <c r="C673" s="151"/>
      <c r="D673" s="151"/>
      <c r="E673" s="154"/>
      <c r="F673" s="154"/>
      <c r="G673" s="193"/>
      <c r="H673" s="238"/>
    </row>
    <row r="674" spans="1:8" ht="13.5" customHeight="1" hidden="1">
      <c r="A674" s="145" t="s">
        <v>2104</v>
      </c>
      <c r="B674" s="146" t="s">
        <v>2105</v>
      </c>
      <c r="C674" s="151"/>
      <c r="D674" s="151"/>
      <c r="E674" s="154"/>
      <c r="F674" s="154"/>
      <c r="G674" s="193"/>
      <c r="H674" s="238"/>
    </row>
    <row r="675" spans="1:8" ht="13.5" customHeight="1" hidden="1">
      <c r="A675" s="145" t="s">
        <v>2106</v>
      </c>
      <c r="B675" s="146" t="s">
        <v>2107</v>
      </c>
      <c r="C675" s="151"/>
      <c r="D675" s="151"/>
      <c r="E675" s="154"/>
      <c r="F675" s="154"/>
      <c r="G675" s="193"/>
      <c r="H675" s="238"/>
    </row>
    <row r="676" spans="1:8" ht="13.5" customHeight="1" hidden="1">
      <c r="A676" s="145" t="s">
        <v>2108</v>
      </c>
      <c r="B676" s="146" t="s">
        <v>2109</v>
      </c>
      <c r="C676" s="151"/>
      <c r="D676" s="151"/>
      <c r="E676" s="154"/>
      <c r="F676" s="154"/>
      <c r="G676" s="193"/>
      <c r="H676" s="238"/>
    </row>
    <row r="677" spans="1:8" ht="13.5" customHeight="1" hidden="1">
      <c r="A677" s="145" t="s">
        <v>2110</v>
      </c>
      <c r="B677" s="146" t="s">
        <v>2111</v>
      </c>
      <c r="C677" s="151"/>
      <c r="D677" s="151"/>
      <c r="E677" s="154"/>
      <c r="F677" s="154"/>
      <c r="G677" s="193"/>
      <c r="H677" s="238"/>
    </row>
    <row r="678" spans="1:8" ht="13.5" customHeight="1" hidden="1">
      <c r="A678" s="145" t="s">
        <v>2112</v>
      </c>
      <c r="B678" s="146" t="s">
        <v>2113</v>
      </c>
      <c r="C678" s="151"/>
      <c r="D678" s="151"/>
      <c r="E678" s="154"/>
      <c r="F678" s="154"/>
      <c r="G678" s="193"/>
      <c r="H678" s="238"/>
    </row>
    <row r="679" spans="1:8" ht="13.5" customHeight="1" hidden="1">
      <c r="A679" s="145" t="s">
        <v>2114</v>
      </c>
      <c r="B679" s="146" t="s">
        <v>2115</v>
      </c>
      <c r="C679" s="151"/>
      <c r="D679" s="151"/>
      <c r="E679" s="154"/>
      <c r="F679" s="154"/>
      <c r="G679" s="193"/>
      <c r="H679" s="238"/>
    </row>
    <row r="680" spans="1:8" ht="13.5" customHeight="1" hidden="1">
      <c r="A680" s="145" t="s">
        <v>2116</v>
      </c>
      <c r="B680" s="146" t="s">
        <v>2117</v>
      </c>
      <c r="C680" s="151"/>
      <c r="D680" s="151"/>
      <c r="E680" s="154"/>
      <c r="F680" s="154"/>
      <c r="G680" s="193"/>
      <c r="H680" s="238"/>
    </row>
    <row r="681" spans="1:8" ht="13.5" customHeight="1" hidden="1">
      <c r="A681" s="145" t="s">
        <v>2118</v>
      </c>
      <c r="B681" s="146" t="s">
        <v>2119</v>
      </c>
      <c r="C681" s="151"/>
      <c r="D681" s="151"/>
      <c r="E681" s="154"/>
      <c r="F681" s="154"/>
      <c r="G681" s="193"/>
      <c r="H681" s="238"/>
    </row>
    <row r="682" spans="1:8" ht="13.5" customHeight="1" hidden="1">
      <c r="A682" s="145" t="s">
        <v>104</v>
      </c>
      <c r="B682" s="146" t="s">
        <v>1040</v>
      </c>
      <c r="C682" s="151"/>
      <c r="D682" s="151"/>
      <c r="E682" s="154"/>
      <c r="F682" s="154"/>
      <c r="G682" s="193"/>
      <c r="H682" s="238"/>
    </row>
    <row r="683" spans="1:8" ht="13.5" customHeight="1" hidden="1">
      <c r="A683" s="145" t="s">
        <v>104</v>
      </c>
      <c r="B683" s="146" t="s">
        <v>1041</v>
      </c>
      <c r="C683" s="152">
        <f>SUM(C661:C682)</f>
        <v>0</v>
      </c>
      <c r="D683" s="152">
        <f>SUM(D661:D682)</f>
        <v>0</v>
      </c>
      <c r="E683" s="152">
        <f>SUM(E661:E682)</f>
        <v>0</v>
      </c>
      <c r="F683" s="152">
        <f>SUM(F661:F682)</f>
        <v>0</v>
      </c>
      <c r="G683" s="193"/>
      <c r="H683" s="238"/>
    </row>
    <row r="684" spans="1:8" ht="13.5" customHeight="1" hidden="1">
      <c r="A684" s="147" t="s">
        <v>104</v>
      </c>
      <c r="B684" s="148" t="s">
        <v>2120</v>
      </c>
      <c r="C684" s="151"/>
      <c r="D684" s="151"/>
      <c r="E684" s="154"/>
      <c r="F684" s="154"/>
      <c r="G684" s="154"/>
      <c r="H684" s="238"/>
    </row>
    <row r="685" spans="1:8" ht="13.5" customHeight="1" hidden="1">
      <c r="A685" s="145" t="s">
        <v>2121</v>
      </c>
      <c r="B685" s="146" t="s">
        <v>2122</v>
      </c>
      <c r="C685" s="151"/>
      <c r="D685" s="151"/>
      <c r="E685" s="154"/>
      <c r="F685" s="154"/>
      <c r="G685" s="193"/>
      <c r="H685" s="238"/>
    </row>
    <row r="686" spans="1:8" ht="13.5" customHeight="1" hidden="1">
      <c r="A686" s="145" t="s">
        <v>2123</v>
      </c>
      <c r="B686" s="146" t="s">
        <v>2124</v>
      </c>
      <c r="C686" s="151"/>
      <c r="D686" s="151"/>
      <c r="E686" s="154"/>
      <c r="F686" s="154"/>
      <c r="G686" s="193"/>
      <c r="H686" s="238"/>
    </row>
    <row r="687" spans="1:8" ht="13.5" customHeight="1" hidden="1">
      <c r="A687" s="145" t="s">
        <v>2125</v>
      </c>
      <c r="B687" s="146" t="s">
        <v>2126</v>
      </c>
      <c r="C687" s="151"/>
      <c r="D687" s="151"/>
      <c r="E687" s="154"/>
      <c r="F687" s="154"/>
      <c r="G687" s="193"/>
      <c r="H687" s="238"/>
    </row>
    <row r="688" spans="1:8" ht="13.5" customHeight="1" hidden="1">
      <c r="A688" s="145" t="s">
        <v>2127</v>
      </c>
      <c r="B688" s="146" t="s">
        <v>2128</v>
      </c>
      <c r="C688" s="151"/>
      <c r="D688" s="151"/>
      <c r="E688" s="154"/>
      <c r="F688" s="154"/>
      <c r="G688" s="193"/>
      <c r="H688" s="238"/>
    </row>
    <row r="689" spans="1:8" ht="13.5" customHeight="1" hidden="1">
      <c r="A689" s="145" t="s">
        <v>2129</v>
      </c>
      <c r="B689" s="146" t="s">
        <v>2130</v>
      </c>
      <c r="C689" s="151"/>
      <c r="D689" s="151"/>
      <c r="E689" s="154"/>
      <c r="F689" s="154"/>
      <c r="G689" s="193"/>
      <c r="H689" s="238"/>
    </row>
    <row r="690" spans="1:8" ht="13.5" customHeight="1" hidden="1">
      <c r="A690" s="145" t="s">
        <v>2131</v>
      </c>
      <c r="B690" s="146" t="s">
        <v>2132</v>
      </c>
      <c r="C690" s="151"/>
      <c r="D690" s="151"/>
      <c r="E690" s="154"/>
      <c r="F690" s="154"/>
      <c r="G690" s="193"/>
      <c r="H690" s="238"/>
    </row>
    <row r="691" spans="1:8" ht="13.5" customHeight="1" hidden="1">
      <c r="A691" s="145" t="s">
        <v>2133</v>
      </c>
      <c r="B691" s="146" t="s">
        <v>2134</v>
      </c>
      <c r="C691" s="151"/>
      <c r="D691" s="151"/>
      <c r="E691" s="154"/>
      <c r="F691" s="154"/>
      <c r="G691" s="193"/>
      <c r="H691" s="238"/>
    </row>
    <row r="692" spans="1:8" ht="13.5" customHeight="1" hidden="1">
      <c r="A692" s="145" t="s">
        <v>2135</v>
      </c>
      <c r="B692" s="146" t="s">
        <v>2136</v>
      </c>
      <c r="C692" s="151"/>
      <c r="D692" s="151"/>
      <c r="E692" s="154"/>
      <c r="F692" s="154"/>
      <c r="G692" s="193"/>
      <c r="H692" s="238"/>
    </row>
    <row r="693" spans="1:8" ht="13.5" customHeight="1" hidden="1">
      <c r="A693" s="145" t="s">
        <v>2137</v>
      </c>
      <c r="B693" s="146" t="s">
        <v>2138</v>
      </c>
      <c r="C693" s="151"/>
      <c r="D693" s="151"/>
      <c r="E693" s="154"/>
      <c r="F693" s="154"/>
      <c r="G693" s="193"/>
      <c r="H693" s="238"/>
    </row>
    <row r="694" spans="1:8" ht="13.5" customHeight="1" hidden="1">
      <c r="A694" s="145" t="s">
        <v>2139</v>
      </c>
      <c r="B694" s="146" t="s">
        <v>2140</v>
      </c>
      <c r="C694" s="151"/>
      <c r="D694" s="151"/>
      <c r="E694" s="154"/>
      <c r="F694" s="154"/>
      <c r="G694" s="193"/>
      <c r="H694" s="238"/>
    </row>
    <row r="695" spans="1:8" ht="13.5" customHeight="1" hidden="1">
      <c r="A695" s="145" t="s">
        <v>2141</v>
      </c>
      <c r="B695" s="146" t="s">
        <v>2142</v>
      </c>
      <c r="C695" s="151"/>
      <c r="D695" s="151"/>
      <c r="E695" s="154"/>
      <c r="F695" s="154"/>
      <c r="G695" s="193"/>
      <c r="H695" s="238"/>
    </row>
    <row r="696" spans="1:8" ht="13.5" customHeight="1" hidden="1">
      <c r="A696" s="145" t="s">
        <v>2143</v>
      </c>
      <c r="B696" s="146" t="s">
        <v>2144</v>
      </c>
      <c r="C696" s="151"/>
      <c r="D696" s="151"/>
      <c r="E696" s="154"/>
      <c r="F696" s="154"/>
      <c r="G696" s="193"/>
      <c r="H696" s="238"/>
    </row>
    <row r="697" spans="1:8" ht="13.5" customHeight="1" hidden="1">
      <c r="A697" s="145" t="s">
        <v>2145</v>
      </c>
      <c r="B697" s="146" t="s">
        <v>2146</v>
      </c>
      <c r="C697" s="151"/>
      <c r="D697" s="151"/>
      <c r="E697" s="154"/>
      <c r="F697" s="154"/>
      <c r="G697" s="193"/>
      <c r="H697" s="238"/>
    </row>
    <row r="698" spans="1:8" ht="13.5" customHeight="1" hidden="1">
      <c r="A698" s="145" t="s">
        <v>2147</v>
      </c>
      <c r="B698" s="146" t="s">
        <v>2148</v>
      </c>
      <c r="C698" s="151"/>
      <c r="D698" s="151"/>
      <c r="E698" s="154"/>
      <c r="F698" s="154"/>
      <c r="G698" s="193"/>
      <c r="H698" s="238"/>
    </row>
    <row r="699" spans="1:8" ht="13.5" customHeight="1" hidden="1">
      <c r="A699" s="145" t="s">
        <v>2149</v>
      </c>
      <c r="B699" s="146" t="s">
        <v>2150</v>
      </c>
      <c r="C699" s="151"/>
      <c r="D699" s="151"/>
      <c r="E699" s="154"/>
      <c r="F699" s="154"/>
      <c r="G699" s="193"/>
      <c r="H699" s="238"/>
    </row>
    <row r="700" spans="1:8" ht="13.5" customHeight="1" hidden="1">
      <c r="A700" s="145" t="s">
        <v>2151</v>
      </c>
      <c r="B700" s="146" t="s">
        <v>2152</v>
      </c>
      <c r="C700" s="151"/>
      <c r="D700" s="151"/>
      <c r="E700" s="154"/>
      <c r="F700" s="154"/>
      <c r="G700" s="193"/>
      <c r="H700" s="238"/>
    </row>
    <row r="701" spans="1:8" ht="13.5" customHeight="1" hidden="1">
      <c r="A701" s="145" t="s">
        <v>2153</v>
      </c>
      <c r="B701" s="146" t="s">
        <v>2154</v>
      </c>
      <c r="C701" s="151"/>
      <c r="D701" s="151"/>
      <c r="E701" s="154"/>
      <c r="F701" s="154"/>
      <c r="G701" s="193"/>
      <c r="H701" s="238"/>
    </row>
    <row r="702" spans="1:8" ht="13.5" customHeight="1" hidden="1">
      <c r="A702" s="145" t="s">
        <v>2155</v>
      </c>
      <c r="B702" s="146" t="s">
        <v>2156</v>
      </c>
      <c r="C702" s="151"/>
      <c r="D702" s="151"/>
      <c r="E702" s="154"/>
      <c r="F702" s="154"/>
      <c r="G702" s="193"/>
      <c r="H702" s="238"/>
    </row>
    <row r="703" spans="1:8" ht="13.5" customHeight="1" hidden="1">
      <c r="A703" s="145" t="s">
        <v>2157</v>
      </c>
      <c r="B703" s="146" t="s">
        <v>2158</v>
      </c>
      <c r="C703" s="151"/>
      <c r="D703" s="151"/>
      <c r="E703" s="154"/>
      <c r="F703" s="154"/>
      <c r="G703" s="193"/>
      <c r="H703" s="238"/>
    </row>
    <row r="704" spans="1:8" ht="13.5" customHeight="1" hidden="1">
      <c r="A704" s="145" t="s">
        <v>2159</v>
      </c>
      <c r="B704" s="146" t="s">
        <v>2160</v>
      </c>
      <c r="C704" s="151"/>
      <c r="D704" s="151"/>
      <c r="E704" s="154"/>
      <c r="F704" s="154"/>
      <c r="G704" s="193"/>
      <c r="H704" s="238"/>
    </row>
    <row r="705" spans="1:8" ht="13.5" customHeight="1" hidden="1">
      <c r="A705" s="145" t="s">
        <v>2161</v>
      </c>
      <c r="B705" s="146" t="s">
        <v>2162</v>
      </c>
      <c r="C705" s="151"/>
      <c r="D705" s="151"/>
      <c r="E705" s="154"/>
      <c r="F705" s="154"/>
      <c r="G705" s="193"/>
      <c r="H705" s="238"/>
    </row>
    <row r="706" spans="1:8" ht="13.5" customHeight="1" hidden="1">
      <c r="A706" s="145" t="s">
        <v>2163</v>
      </c>
      <c r="B706" s="146" t="s">
        <v>2164</v>
      </c>
      <c r="C706" s="151"/>
      <c r="D706" s="151"/>
      <c r="E706" s="154"/>
      <c r="F706" s="154"/>
      <c r="G706" s="193"/>
      <c r="H706" s="238"/>
    </row>
    <row r="707" spans="1:8" ht="13.5" customHeight="1" hidden="1">
      <c r="A707" s="145" t="s">
        <v>2165</v>
      </c>
      <c r="B707" s="146" t="s">
        <v>2166</v>
      </c>
      <c r="C707" s="151"/>
      <c r="D707" s="151"/>
      <c r="E707" s="154"/>
      <c r="F707" s="154"/>
      <c r="G707" s="193"/>
      <c r="H707" s="238"/>
    </row>
    <row r="708" spans="1:8" ht="13.5" customHeight="1" hidden="1">
      <c r="A708" s="145" t="s">
        <v>104</v>
      </c>
      <c r="B708" s="146" t="s">
        <v>1040</v>
      </c>
      <c r="C708" s="151"/>
      <c r="D708" s="151"/>
      <c r="E708" s="154"/>
      <c r="F708" s="154"/>
      <c r="G708" s="193"/>
      <c r="H708" s="238"/>
    </row>
    <row r="709" spans="1:8" ht="13.5" customHeight="1" hidden="1">
      <c r="A709" s="145" t="s">
        <v>104</v>
      </c>
      <c r="B709" s="146" t="s">
        <v>1041</v>
      </c>
      <c r="C709" s="152">
        <f>SUM(C685:C708)</f>
        <v>0</v>
      </c>
      <c r="D709" s="152">
        <f>SUM(D685:D708)</f>
        <v>0</v>
      </c>
      <c r="E709" s="152">
        <f>SUM(E685:E708)</f>
        <v>0</v>
      </c>
      <c r="F709" s="152">
        <f>SUM(F685:F708)</f>
        <v>0</v>
      </c>
      <c r="G709" s="193"/>
      <c r="H709" s="238"/>
    </row>
    <row r="710" spans="1:8" ht="13.5" customHeight="1" hidden="1">
      <c r="A710" s="147" t="s">
        <v>104</v>
      </c>
      <c r="B710" s="148" t="s">
        <v>2167</v>
      </c>
      <c r="C710" s="151"/>
      <c r="D710" s="151"/>
      <c r="E710" s="154"/>
      <c r="F710" s="154"/>
      <c r="G710" s="154"/>
      <c r="H710" s="238"/>
    </row>
    <row r="711" spans="1:8" ht="13.5" customHeight="1" hidden="1">
      <c r="A711" s="145" t="s">
        <v>2168</v>
      </c>
      <c r="B711" s="146" t="s">
        <v>2169</v>
      </c>
      <c r="C711" s="151"/>
      <c r="D711" s="151"/>
      <c r="E711" s="154"/>
      <c r="F711" s="154"/>
      <c r="G711" s="193"/>
      <c r="H711" s="238"/>
    </row>
    <row r="712" spans="1:8" ht="13.5" customHeight="1" hidden="1">
      <c r="A712" s="145" t="s">
        <v>2170</v>
      </c>
      <c r="B712" s="146" t="s">
        <v>2171</v>
      </c>
      <c r="C712" s="151"/>
      <c r="D712" s="151"/>
      <c r="E712" s="154"/>
      <c r="F712" s="154"/>
      <c r="G712" s="193"/>
      <c r="H712" s="238"/>
    </row>
    <row r="713" spans="1:8" ht="13.5" customHeight="1" hidden="1">
      <c r="A713" s="145" t="s">
        <v>2172</v>
      </c>
      <c r="B713" s="146" t="s">
        <v>2173</v>
      </c>
      <c r="C713" s="151"/>
      <c r="D713" s="151"/>
      <c r="E713" s="154"/>
      <c r="F713" s="154"/>
      <c r="G713" s="193"/>
      <c r="H713" s="238"/>
    </row>
    <row r="714" spans="1:8" ht="13.5" customHeight="1" hidden="1">
      <c r="A714" s="145" t="s">
        <v>2174</v>
      </c>
      <c r="B714" s="146" t="s">
        <v>2175</v>
      </c>
      <c r="C714" s="151"/>
      <c r="D714" s="151"/>
      <c r="E714" s="154"/>
      <c r="F714" s="154"/>
      <c r="G714" s="193"/>
      <c r="H714" s="238"/>
    </row>
    <row r="715" spans="1:8" ht="13.5" customHeight="1" hidden="1">
      <c r="A715" s="145" t="s">
        <v>2176</v>
      </c>
      <c r="B715" s="146" t="s">
        <v>2177</v>
      </c>
      <c r="C715" s="151"/>
      <c r="D715" s="151"/>
      <c r="E715" s="154"/>
      <c r="F715" s="154"/>
      <c r="G715" s="193"/>
      <c r="H715" s="238"/>
    </row>
    <row r="716" spans="1:8" ht="13.5" customHeight="1" hidden="1">
      <c r="A716" s="145" t="s">
        <v>2178</v>
      </c>
      <c r="B716" s="146" t="s">
        <v>2179</v>
      </c>
      <c r="C716" s="151"/>
      <c r="D716" s="151"/>
      <c r="E716" s="154"/>
      <c r="F716" s="154"/>
      <c r="G716" s="193"/>
      <c r="H716" s="238"/>
    </row>
    <row r="717" spans="1:8" ht="13.5" customHeight="1" hidden="1">
      <c r="A717" s="145" t="s">
        <v>2180</v>
      </c>
      <c r="B717" s="146" t="s">
        <v>2181</v>
      </c>
      <c r="C717" s="151"/>
      <c r="D717" s="151"/>
      <c r="E717" s="154"/>
      <c r="F717" s="154"/>
      <c r="G717" s="193"/>
      <c r="H717" s="238"/>
    </row>
    <row r="718" spans="1:8" ht="13.5" customHeight="1" hidden="1">
      <c r="A718" s="145" t="s">
        <v>2182</v>
      </c>
      <c r="B718" s="146" t="s">
        <v>2183</v>
      </c>
      <c r="C718" s="151"/>
      <c r="D718" s="151"/>
      <c r="E718" s="154"/>
      <c r="F718" s="154"/>
      <c r="G718" s="193"/>
      <c r="H718" s="238"/>
    </row>
    <row r="719" spans="1:8" ht="13.5" customHeight="1" hidden="1">
      <c r="A719" s="145" t="s">
        <v>2184</v>
      </c>
      <c r="B719" s="146" t="s">
        <v>2185</v>
      </c>
      <c r="C719" s="151"/>
      <c r="D719" s="151"/>
      <c r="E719" s="154"/>
      <c r="F719" s="154"/>
      <c r="G719" s="193"/>
      <c r="H719" s="238"/>
    </row>
    <row r="720" spans="1:8" ht="13.5" customHeight="1" hidden="1">
      <c r="A720" s="145" t="s">
        <v>2186</v>
      </c>
      <c r="B720" s="146" t="s">
        <v>2187</v>
      </c>
      <c r="C720" s="151"/>
      <c r="D720" s="151"/>
      <c r="E720" s="154"/>
      <c r="F720" s="154"/>
      <c r="G720" s="193"/>
      <c r="H720" s="238"/>
    </row>
    <row r="721" spans="1:8" ht="13.5" customHeight="1" hidden="1">
      <c r="A721" s="145" t="s">
        <v>2188</v>
      </c>
      <c r="B721" s="146" t="s">
        <v>2189</v>
      </c>
      <c r="C721" s="151"/>
      <c r="D721" s="151"/>
      <c r="E721" s="154"/>
      <c r="F721" s="154"/>
      <c r="G721" s="193"/>
      <c r="H721" s="238"/>
    </row>
    <row r="722" spans="1:8" ht="13.5" customHeight="1" hidden="1">
      <c r="A722" s="145" t="s">
        <v>2190</v>
      </c>
      <c r="B722" s="146" t="s">
        <v>2191</v>
      </c>
      <c r="C722" s="151"/>
      <c r="D722" s="151"/>
      <c r="E722" s="154"/>
      <c r="F722" s="154"/>
      <c r="G722" s="193"/>
      <c r="H722" s="238"/>
    </row>
    <row r="723" spans="1:8" ht="13.5" customHeight="1" hidden="1">
      <c r="A723" s="145" t="s">
        <v>2192</v>
      </c>
      <c r="B723" s="146" t="s">
        <v>2193</v>
      </c>
      <c r="C723" s="151"/>
      <c r="D723" s="151"/>
      <c r="E723" s="154"/>
      <c r="F723" s="154"/>
      <c r="G723" s="193"/>
      <c r="H723" s="238"/>
    </row>
    <row r="724" spans="1:8" ht="13.5" customHeight="1" hidden="1">
      <c r="A724" s="145" t="s">
        <v>2194</v>
      </c>
      <c r="B724" s="146" t="s">
        <v>2195</v>
      </c>
      <c r="C724" s="151"/>
      <c r="D724" s="151"/>
      <c r="E724" s="154"/>
      <c r="F724" s="154"/>
      <c r="G724" s="193"/>
      <c r="H724" s="238"/>
    </row>
    <row r="725" spans="1:8" ht="13.5" customHeight="1" hidden="1">
      <c r="A725" s="149" t="s">
        <v>2196</v>
      </c>
      <c r="B725" s="150" t="s">
        <v>2197</v>
      </c>
      <c r="C725" s="153"/>
      <c r="D725" s="153"/>
      <c r="E725" s="139"/>
      <c r="F725" s="139"/>
      <c r="G725" s="193"/>
      <c r="H725" s="238"/>
    </row>
    <row r="726" spans="1:8" ht="13.5" customHeight="1" hidden="1">
      <c r="A726" s="145" t="s">
        <v>104</v>
      </c>
      <c r="B726" s="146" t="s">
        <v>1040</v>
      </c>
      <c r="C726" s="151"/>
      <c r="D726" s="151"/>
      <c r="E726" s="154"/>
      <c r="F726" s="154"/>
      <c r="G726" s="193"/>
      <c r="H726" s="238"/>
    </row>
    <row r="727" spans="1:8" ht="13.5" customHeight="1" hidden="1">
      <c r="A727" s="145" t="s">
        <v>104</v>
      </c>
      <c r="B727" s="146" t="s">
        <v>1041</v>
      </c>
      <c r="C727" s="152">
        <f>SUM(C711:C726)</f>
        <v>0</v>
      </c>
      <c r="D727" s="152">
        <f>SUM(D711:D726)</f>
        <v>0</v>
      </c>
      <c r="E727" s="152">
        <f>SUM(E711:E726)</f>
        <v>0</v>
      </c>
      <c r="F727" s="152">
        <f>SUM(F711:F726)</f>
        <v>0</v>
      </c>
      <c r="G727" s="193"/>
      <c r="H727" s="238"/>
    </row>
    <row r="728" spans="1:8" ht="13.5" customHeight="1" hidden="1">
      <c r="A728" s="147" t="s">
        <v>104</v>
      </c>
      <c r="B728" s="148" t="s">
        <v>2198</v>
      </c>
      <c r="C728" s="151"/>
      <c r="D728" s="151"/>
      <c r="E728" s="154"/>
      <c r="F728" s="154"/>
      <c r="G728" s="154"/>
      <c r="H728" s="238"/>
    </row>
    <row r="729" spans="1:8" ht="13.5" customHeight="1" hidden="1">
      <c r="A729" s="145" t="s">
        <v>2199</v>
      </c>
      <c r="B729" s="146" t="s">
        <v>2200</v>
      </c>
      <c r="C729" s="151"/>
      <c r="D729" s="151"/>
      <c r="E729" s="154"/>
      <c r="F729" s="154"/>
      <c r="G729" s="193"/>
      <c r="H729" s="238"/>
    </row>
    <row r="730" spans="1:8" ht="13.5" customHeight="1" hidden="1">
      <c r="A730" s="145" t="s">
        <v>2201</v>
      </c>
      <c r="B730" s="146" t="s">
        <v>2202</v>
      </c>
      <c r="C730" s="151"/>
      <c r="D730" s="151"/>
      <c r="E730" s="154"/>
      <c r="F730" s="154"/>
      <c r="G730" s="193"/>
      <c r="H730" s="238"/>
    </row>
    <row r="731" spans="1:8" ht="13.5" customHeight="1" hidden="1">
      <c r="A731" s="145" t="s">
        <v>2203</v>
      </c>
      <c r="B731" s="146" t="s">
        <v>2204</v>
      </c>
      <c r="C731" s="151"/>
      <c r="D731" s="151"/>
      <c r="E731" s="154"/>
      <c r="F731" s="154"/>
      <c r="G731" s="193"/>
      <c r="H731" s="238"/>
    </row>
    <row r="732" spans="1:8" ht="13.5" customHeight="1" hidden="1">
      <c r="A732" s="145" t="s">
        <v>2205</v>
      </c>
      <c r="B732" s="146" t="s">
        <v>2206</v>
      </c>
      <c r="C732" s="151"/>
      <c r="D732" s="151"/>
      <c r="E732" s="154"/>
      <c r="F732" s="154"/>
      <c r="G732" s="193"/>
      <c r="H732" s="238"/>
    </row>
    <row r="733" spans="1:8" ht="13.5" customHeight="1" hidden="1">
      <c r="A733" s="145" t="s">
        <v>2207</v>
      </c>
      <c r="B733" s="146" t="s">
        <v>2208</v>
      </c>
      <c r="C733" s="151"/>
      <c r="D733" s="151"/>
      <c r="E733" s="154"/>
      <c r="F733" s="154"/>
      <c r="G733" s="193"/>
      <c r="H733" s="238"/>
    </row>
    <row r="734" spans="1:8" ht="13.5" customHeight="1" hidden="1">
      <c r="A734" s="145" t="s">
        <v>2209</v>
      </c>
      <c r="B734" s="146" t="s">
        <v>2210</v>
      </c>
      <c r="C734" s="151"/>
      <c r="D734" s="151"/>
      <c r="E734" s="154"/>
      <c r="F734" s="154"/>
      <c r="G734" s="193"/>
      <c r="H734" s="238"/>
    </row>
    <row r="735" spans="1:8" ht="13.5" customHeight="1" hidden="1">
      <c r="A735" s="145" t="s">
        <v>2211</v>
      </c>
      <c r="B735" s="146" t="s">
        <v>2212</v>
      </c>
      <c r="C735" s="151"/>
      <c r="D735" s="151"/>
      <c r="E735" s="154"/>
      <c r="F735" s="154"/>
      <c r="G735" s="193"/>
      <c r="H735" s="238"/>
    </row>
    <row r="736" spans="1:8" ht="13.5" customHeight="1" hidden="1">
      <c r="A736" s="145" t="s">
        <v>2213</v>
      </c>
      <c r="B736" s="146" t="s">
        <v>2214</v>
      </c>
      <c r="C736" s="151"/>
      <c r="D736" s="151"/>
      <c r="E736" s="154"/>
      <c r="F736" s="154"/>
      <c r="G736" s="193"/>
      <c r="H736" s="238"/>
    </row>
    <row r="737" spans="1:8" ht="13.5" customHeight="1" hidden="1">
      <c r="A737" s="145" t="s">
        <v>2215</v>
      </c>
      <c r="B737" s="146" t="s">
        <v>2216</v>
      </c>
      <c r="C737" s="151"/>
      <c r="D737" s="151"/>
      <c r="E737" s="154"/>
      <c r="F737" s="154"/>
      <c r="G737" s="193"/>
      <c r="H737" s="238"/>
    </row>
    <row r="738" spans="1:8" ht="13.5" customHeight="1" hidden="1">
      <c r="A738" s="145" t="s">
        <v>2217</v>
      </c>
      <c r="B738" s="146" t="s">
        <v>2218</v>
      </c>
      <c r="C738" s="151"/>
      <c r="D738" s="151"/>
      <c r="E738" s="154"/>
      <c r="F738" s="154"/>
      <c r="G738" s="193"/>
      <c r="H738" s="238"/>
    </row>
    <row r="739" spans="1:8" ht="13.5" customHeight="1" hidden="1">
      <c r="A739" s="145" t="s">
        <v>2219</v>
      </c>
      <c r="B739" s="146" t="s">
        <v>2220</v>
      </c>
      <c r="C739" s="151"/>
      <c r="D739" s="151"/>
      <c r="E739" s="154"/>
      <c r="F739" s="154"/>
      <c r="G739" s="193"/>
      <c r="H739" s="238"/>
    </row>
    <row r="740" spans="1:8" ht="13.5" customHeight="1" hidden="1">
      <c r="A740" s="145" t="s">
        <v>2221</v>
      </c>
      <c r="B740" s="146" t="s">
        <v>2222</v>
      </c>
      <c r="C740" s="151"/>
      <c r="D740" s="151"/>
      <c r="E740" s="154"/>
      <c r="F740" s="154"/>
      <c r="G740" s="193"/>
      <c r="H740" s="238"/>
    </row>
    <row r="741" spans="1:8" ht="13.5" customHeight="1" hidden="1">
      <c r="A741" s="145" t="s">
        <v>2223</v>
      </c>
      <c r="B741" s="146" t="s">
        <v>2224</v>
      </c>
      <c r="C741" s="151"/>
      <c r="D741" s="151"/>
      <c r="E741" s="154"/>
      <c r="F741" s="154"/>
      <c r="G741" s="193"/>
      <c r="H741" s="238"/>
    </row>
    <row r="742" spans="1:8" ht="13.5" customHeight="1" hidden="1">
      <c r="A742" s="145" t="s">
        <v>2225</v>
      </c>
      <c r="B742" s="146" t="s">
        <v>2226</v>
      </c>
      <c r="C742" s="151"/>
      <c r="D742" s="151"/>
      <c r="E742" s="154"/>
      <c r="F742" s="154"/>
      <c r="G742" s="193"/>
      <c r="H742" s="238"/>
    </row>
    <row r="743" spans="1:8" ht="13.5" customHeight="1" hidden="1">
      <c r="A743" s="145" t="s">
        <v>2227</v>
      </c>
      <c r="B743" s="146" t="s">
        <v>2228</v>
      </c>
      <c r="C743" s="151"/>
      <c r="D743" s="151"/>
      <c r="E743" s="154"/>
      <c r="F743" s="154"/>
      <c r="G743" s="193"/>
      <c r="H743" s="238"/>
    </row>
    <row r="744" spans="1:8" ht="13.5" customHeight="1" hidden="1">
      <c r="A744" s="145" t="s">
        <v>2229</v>
      </c>
      <c r="B744" s="146" t="s">
        <v>2230</v>
      </c>
      <c r="C744" s="151"/>
      <c r="D744" s="151"/>
      <c r="E744" s="154"/>
      <c r="F744" s="154"/>
      <c r="G744" s="193"/>
      <c r="H744" s="238"/>
    </row>
    <row r="745" spans="1:8" ht="13.5" customHeight="1" hidden="1">
      <c r="A745" s="145" t="s">
        <v>2231</v>
      </c>
      <c r="B745" s="146" t="s">
        <v>2232</v>
      </c>
      <c r="C745" s="151"/>
      <c r="D745" s="151"/>
      <c r="E745" s="154"/>
      <c r="F745" s="154"/>
      <c r="G745" s="193"/>
      <c r="H745" s="238"/>
    </row>
    <row r="746" spans="1:8" ht="13.5" customHeight="1" hidden="1">
      <c r="A746" s="145" t="s">
        <v>2233</v>
      </c>
      <c r="B746" s="146" t="s">
        <v>2234</v>
      </c>
      <c r="C746" s="151"/>
      <c r="D746" s="151"/>
      <c r="E746" s="154"/>
      <c r="F746" s="154"/>
      <c r="G746" s="193"/>
      <c r="H746" s="238"/>
    </row>
    <row r="747" spans="1:8" ht="13.5" customHeight="1" hidden="1">
      <c r="A747" s="145" t="s">
        <v>2235</v>
      </c>
      <c r="B747" s="146" t="s">
        <v>2236</v>
      </c>
      <c r="C747" s="151"/>
      <c r="D747" s="151"/>
      <c r="E747" s="154"/>
      <c r="F747" s="154"/>
      <c r="G747" s="193"/>
      <c r="H747" s="238"/>
    </row>
    <row r="748" spans="1:8" ht="13.5" customHeight="1" hidden="1">
      <c r="A748" s="145" t="s">
        <v>2237</v>
      </c>
      <c r="B748" s="146" t="s">
        <v>2238</v>
      </c>
      <c r="C748" s="151"/>
      <c r="D748" s="151"/>
      <c r="E748" s="154"/>
      <c r="F748" s="154"/>
      <c r="G748" s="193"/>
      <c r="H748" s="238"/>
    </row>
    <row r="749" spans="1:8" ht="13.5" customHeight="1" hidden="1">
      <c r="A749" s="145" t="s">
        <v>2239</v>
      </c>
      <c r="B749" s="146" t="s">
        <v>2240</v>
      </c>
      <c r="C749" s="151"/>
      <c r="D749" s="151"/>
      <c r="E749" s="154"/>
      <c r="F749" s="154"/>
      <c r="G749" s="193"/>
      <c r="H749" s="238"/>
    </row>
    <row r="750" spans="1:8" ht="13.5" customHeight="1" hidden="1">
      <c r="A750" s="145" t="s">
        <v>2241</v>
      </c>
      <c r="B750" s="146" t="s">
        <v>2242</v>
      </c>
      <c r="C750" s="151"/>
      <c r="D750" s="151"/>
      <c r="E750" s="154"/>
      <c r="F750" s="154"/>
      <c r="G750" s="193"/>
      <c r="H750" s="238"/>
    </row>
    <row r="751" spans="1:8" ht="13.5" customHeight="1" hidden="1">
      <c r="A751" s="145" t="s">
        <v>2243</v>
      </c>
      <c r="B751" s="146" t="s">
        <v>2244</v>
      </c>
      <c r="C751" s="151"/>
      <c r="D751" s="151"/>
      <c r="E751" s="154"/>
      <c r="F751" s="154"/>
      <c r="G751" s="193"/>
      <c r="H751" s="238"/>
    </row>
    <row r="752" spans="1:8" ht="13.5" customHeight="1" hidden="1">
      <c r="A752" s="145" t="s">
        <v>2245</v>
      </c>
      <c r="B752" s="146" t="s">
        <v>2246</v>
      </c>
      <c r="C752" s="151"/>
      <c r="D752" s="151"/>
      <c r="E752" s="154"/>
      <c r="F752" s="154"/>
      <c r="G752" s="193"/>
      <c r="H752" s="238"/>
    </row>
    <row r="753" spans="1:8" ht="13.5" customHeight="1" hidden="1">
      <c r="A753" s="81"/>
      <c r="B753" s="135" t="s">
        <v>179</v>
      </c>
      <c r="C753" s="155"/>
      <c r="D753" s="196"/>
      <c r="E753" s="156"/>
      <c r="F753" s="156"/>
      <c r="G753" s="193"/>
      <c r="H753" s="238"/>
    </row>
    <row r="754" spans="1:8" ht="13.5" customHeight="1" hidden="1">
      <c r="A754" s="81"/>
      <c r="B754" s="134" t="s">
        <v>1041</v>
      </c>
      <c r="C754" s="155">
        <f>SUM(C729:C753)</f>
        <v>0</v>
      </c>
      <c r="D754" s="155">
        <f>SUM(D729:D753)</f>
        <v>0</v>
      </c>
      <c r="E754" s="155">
        <f>SUM(E729:E753)</f>
        <v>0</v>
      </c>
      <c r="F754" s="155">
        <f>SUM(F729:F753)</f>
        <v>0</v>
      </c>
      <c r="G754" s="193"/>
      <c r="H754" s="238"/>
    </row>
    <row r="755" spans="1:2" ht="12.75">
      <c r="A755" s="46"/>
      <c r="B755" s="46"/>
    </row>
    <row r="756" spans="1:2" ht="12.75">
      <c r="A756" s="46"/>
      <c r="B756" s="46"/>
    </row>
    <row r="757" spans="1:2" ht="12.75">
      <c r="A757" s="46"/>
      <c r="B757" s="46"/>
    </row>
    <row r="758" spans="1:2" ht="12.75">
      <c r="A758" s="46"/>
      <c r="B758" s="46"/>
    </row>
    <row r="759" spans="1:2" ht="12.75">
      <c r="A759" s="46"/>
      <c r="B759" s="46"/>
    </row>
    <row r="760" spans="1:2" ht="12.75">
      <c r="A760" s="46"/>
      <c r="B760" s="46"/>
    </row>
    <row r="761" spans="1:2" ht="12.75">
      <c r="A761" s="46"/>
      <c r="B761" s="46"/>
    </row>
    <row r="762" spans="1:2" ht="12.75">
      <c r="A762" s="46"/>
      <c r="B762" s="46"/>
    </row>
    <row r="763" spans="1:2" ht="12.75">
      <c r="A763" s="46"/>
      <c r="B763" s="46"/>
    </row>
    <row r="764" spans="1:2" ht="12.75">
      <c r="A764" s="46"/>
      <c r="B764" s="46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&amp;L8A8FCD23&amp;C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46" customWidth="1"/>
    <col min="2" max="2" width="28.421875" style="46" customWidth="1"/>
    <col min="3" max="3" width="8.00390625" style="46" customWidth="1"/>
    <col min="4" max="4" width="7.421875" style="46" customWidth="1"/>
    <col min="5" max="5" width="7.7109375" style="46" customWidth="1"/>
    <col min="6" max="6" width="7.421875" style="46" customWidth="1"/>
    <col min="7" max="7" width="7.140625" style="46" customWidth="1"/>
    <col min="8" max="8" width="6.8515625" style="46" customWidth="1"/>
    <col min="9" max="9" width="7.140625" style="46" customWidth="1"/>
    <col min="10" max="10" width="8.00390625" style="46" customWidth="1"/>
    <col min="11" max="11" width="7.421875" style="46" customWidth="1"/>
    <col min="12" max="12" width="8.57421875" style="46" bestFit="1" customWidth="1"/>
    <col min="13" max="13" width="16.421875" style="46" customWidth="1"/>
    <col min="14" max="14" width="5.28125" style="46" customWidth="1"/>
    <col min="15" max="16" width="6.57421875" style="46" customWidth="1"/>
    <col min="17" max="17" width="11.7109375" style="46" customWidth="1"/>
    <col min="18" max="18" width="7.28125" style="46" customWidth="1"/>
    <col min="19" max="19" width="7.57421875" style="46" customWidth="1"/>
    <col min="20" max="20" width="5.8515625" style="46" customWidth="1"/>
    <col min="21" max="21" width="5.421875" style="46" customWidth="1"/>
    <col min="22" max="22" width="12.7109375" style="46" customWidth="1"/>
    <col min="23" max="23" width="8.421875" style="46" customWidth="1"/>
    <col min="24" max="24" width="5.28125" style="46" customWidth="1"/>
    <col min="25" max="25" width="4.57421875" style="46" customWidth="1"/>
    <col min="26" max="16384" width="9.140625" style="46" customWidth="1"/>
  </cols>
  <sheetData>
    <row r="1" spans="1:22" ht="18.75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5" ht="38.25" customHeight="1">
      <c r="A2" s="6" t="s">
        <v>11</v>
      </c>
      <c r="B2" s="6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3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5"/>
      <c r="B3" s="5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3" t="s">
        <v>58</v>
      </c>
      <c r="T3" s="7" t="s">
        <v>2248</v>
      </c>
      <c r="U3" s="7" t="s">
        <v>2249</v>
      </c>
      <c r="V3" s="260"/>
      <c r="W3" s="276"/>
      <c r="X3" s="276"/>
      <c r="Y3" s="276"/>
    </row>
    <row r="4" spans="1:25" ht="26.25" customHeight="1">
      <c r="A4" s="5"/>
      <c r="B4" s="5"/>
      <c r="C4" s="263"/>
      <c r="D4" s="262"/>
      <c r="E4" s="262"/>
      <c r="F4" s="3" t="s">
        <v>58</v>
      </c>
      <c r="G4" s="1" t="s">
        <v>97</v>
      </c>
      <c r="H4" s="257"/>
      <c r="I4" s="3" t="s">
        <v>58</v>
      </c>
      <c r="J4" s="1" t="s">
        <v>97</v>
      </c>
      <c r="K4" s="264"/>
      <c r="L4" s="264"/>
      <c r="M4" s="257"/>
      <c r="N4" s="7" t="s">
        <v>18</v>
      </c>
      <c r="O4" s="3" t="s">
        <v>8</v>
      </c>
      <c r="P4" s="3" t="s">
        <v>174</v>
      </c>
      <c r="Q4" s="266"/>
      <c r="R4" s="258"/>
      <c r="S4" s="258"/>
      <c r="T4" s="7"/>
      <c r="U4" s="7"/>
      <c r="V4" s="260"/>
      <c r="W4" s="3" t="s">
        <v>58</v>
      </c>
      <c r="X4" s="1" t="s">
        <v>97</v>
      </c>
      <c r="Y4" s="257"/>
    </row>
    <row r="5" spans="1:25" ht="166.5" customHeight="1">
      <c r="A5" s="4"/>
      <c r="B5" s="4"/>
      <c r="C5" s="263"/>
      <c r="D5" s="102" t="s">
        <v>58</v>
      </c>
      <c r="E5" s="102" t="s">
        <v>59</v>
      </c>
      <c r="F5" s="2"/>
      <c r="G5" s="103" t="s">
        <v>12</v>
      </c>
      <c r="H5" s="103" t="s">
        <v>13</v>
      </c>
      <c r="I5" s="4"/>
      <c r="J5" s="101" t="s">
        <v>14</v>
      </c>
      <c r="K5" s="101" t="s">
        <v>15</v>
      </c>
      <c r="L5" s="101" t="s">
        <v>16</v>
      </c>
      <c r="M5" s="101" t="s">
        <v>17</v>
      </c>
      <c r="N5" s="7"/>
      <c r="O5" s="2"/>
      <c r="P5" s="2"/>
      <c r="Q5" s="267"/>
      <c r="R5" s="2"/>
      <c r="S5" s="2"/>
      <c r="T5" s="7"/>
      <c r="U5" s="7"/>
      <c r="V5" s="261"/>
      <c r="W5" s="2"/>
      <c r="X5" s="101" t="s">
        <v>98</v>
      </c>
      <c r="Y5" s="101" t="s">
        <v>117</v>
      </c>
    </row>
    <row r="6" spans="1:25" s="203" customFormat="1" ht="11.25" customHeight="1">
      <c r="A6" s="47" t="s">
        <v>60</v>
      </c>
      <c r="B6" s="47" t="s">
        <v>61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</row>
    <row r="7" spans="1:25" ht="15" customHeight="1">
      <c r="A7" s="42">
        <v>1</v>
      </c>
      <c r="B7" s="54" t="s">
        <v>9</v>
      </c>
      <c r="C7" s="136">
        <v>1815</v>
      </c>
      <c r="D7" s="136">
        <v>700</v>
      </c>
      <c r="E7" s="136">
        <v>355</v>
      </c>
      <c r="F7" s="136">
        <v>10</v>
      </c>
      <c r="G7" s="136">
        <v>4</v>
      </c>
      <c r="H7" s="136">
        <v>6</v>
      </c>
      <c r="I7" s="136">
        <v>26</v>
      </c>
      <c r="J7" s="136">
        <v>2</v>
      </c>
      <c r="K7" s="136">
        <v>1</v>
      </c>
      <c r="L7" s="136">
        <v>2</v>
      </c>
      <c r="M7" s="136">
        <v>15</v>
      </c>
      <c r="N7" s="136"/>
      <c r="O7" s="136"/>
      <c r="P7" s="199">
        <v>1</v>
      </c>
      <c r="Q7" s="136">
        <v>631</v>
      </c>
      <c r="R7" s="136">
        <v>96</v>
      </c>
      <c r="S7" s="136">
        <f>F7+I7+R7+T7</f>
        <v>844</v>
      </c>
      <c r="T7" s="136">
        <v>712</v>
      </c>
      <c r="U7" s="136">
        <v>356</v>
      </c>
      <c r="V7" s="136">
        <v>971</v>
      </c>
      <c r="W7" s="136">
        <v>67</v>
      </c>
      <c r="X7" s="136">
        <v>1</v>
      </c>
      <c r="Y7" s="136">
        <v>25</v>
      </c>
    </row>
    <row r="8" spans="1:25" ht="16.5" customHeight="1">
      <c r="A8" s="42">
        <v>2</v>
      </c>
      <c r="B8" s="48" t="s">
        <v>168</v>
      </c>
      <c r="C8" s="136">
        <v>23</v>
      </c>
      <c r="D8" s="136">
        <v>14</v>
      </c>
      <c r="E8" s="136">
        <v>2</v>
      </c>
      <c r="F8" s="136">
        <v>8</v>
      </c>
      <c r="G8" s="136">
        <v>3</v>
      </c>
      <c r="H8" s="136">
        <v>5</v>
      </c>
      <c r="I8" s="136">
        <v>2</v>
      </c>
      <c r="J8" s="136"/>
      <c r="K8" s="136">
        <v>1</v>
      </c>
      <c r="L8" s="136"/>
      <c r="M8" s="136"/>
      <c r="N8" s="136"/>
      <c r="O8" s="136"/>
      <c r="P8" s="136"/>
      <c r="Q8" s="136">
        <v>6</v>
      </c>
      <c r="R8" s="136">
        <v>1</v>
      </c>
      <c r="S8" s="136">
        <f>F8+I8+R8+T8</f>
        <v>15</v>
      </c>
      <c r="T8" s="136">
        <v>4</v>
      </c>
      <c r="U8" s="136">
        <v>1</v>
      </c>
      <c r="V8" s="136">
        <v>8</v>
      </c>
      <c r="W8" s="136">
        <v>2</v>
      </c>
      <c r="X8" s="136"/>
      <c r="Y8" s="136"/>
    </row>
    <row r="9" spans="1:25" ht="24" customHeight="1">
      <c r="A9" s="42">
        <v>3</v>
      </c>
      <c r="B9" s="55" t="s">
        <v>2336</v>
      </c>
      <c r="C9" s="136">
        <f>SUM(C10:C20)</f>
        <v>1010</v>
      </c>
      <c r="D9" s="136">
        <f>SUM(D10:D20)</f>
        <v>704</v>
      </c>
      <c r="E9" s="136">
        <f>SUM(E10:E20)</f>
        <v>130</v>
      </c>
      <c r="F9" s="136">
        <f>SUM(F10:F20)</f>
        <v>48</v>
      </c>
      <c r="G9" s="136">
        <f>SUM(G10:G20)</f>
        <v>47</v>
      </c>
      <c r="H9" s="136">
        <f>SUM(H10:H20)</f>
        <v>1</v>
      </c>
      <c r="I9" s="136">
        <f>SUM(I10:I20)</f>
        <v>39</v>
      </c>
      <c r="J9" s="136">
        <f>SUM(J10:J20)</f>
        <v>1</v>
      </c>
      <c r="K9" s="136">
        <f>SUM(K10:K20)</f>
        <v>1</v>
      </c>
      <c r="L9" s="136">
        <f>SUM(L10:L20)</f>
        <v>3</v>
      </c>
      <c r="M9" s="136">
        <f>SUM(M10:M20)</f>
        <v>22</v>
      </c>
      <c r="N9" s="136">
        <f>SUM(N10:N20)</f>
        <v>0</v>
      </c>
      <c r="O9" s="136">
        <f>SUM(O10:O20)</f>
        <v>0</v>
      </c>
      <c r="P9" s="136">
        <f>SUM(P10:P20)</f>
        <v>0</v>
      </c>
      <c r="Q9" s="136">
        <f>SUM(Q10:Q20)</f>
        <v>302</v>
      </c>
      <c r="R9" s="136">
        <f>SUM(R10:R20)</f>
        <v>105</v>
      </c>
      <c r="S9" s="136">
        <f>F9+I9+R9+T9</f>
        <v>840</v>
      </c>
      <c r="T9" s="136">
        <f>SUM(T10:T20)</f>
        <v>648</v>
      </c>
      <c r="U9" s="136">
        <f>SUM(U10:U20)</f>
        <v>136</v>
      </c>
      <c r="V9" s="136">
        <f>SUM(V10:V20)</f>
        <v>170</v>
      </c>
      <c r="W9" s="136">
        <f>SUM(W10:W20)</f>
        <v>2</v>
      </c>
      <c r="X9" s="136">
        <f>SUM(X10:X20)</f>
        <v>0</v>
      </c>
      <c r="Y9" s="136">
        <f>SUM(Y10:Y20)</f>
        <v>0</v>
      </c>
    </row>
    <row r="10" spans="1:25" ht="43.5" customHeight="1">
      <c r="A10" s="42">
        <v>4</v>
      </c>
      <c r="B10" s="56" t="s">
        <v>81</v>
      </c>
      <c r="C10" s="136">
        <v>10</v>
      </c>
      <c r="D10" s="136">
        <v>2</v>
      </c>
      <c r="E10" s="136">
        <v>1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>
        <v>1</v>
      </c>
      <c r="R10" s="136"/>
      <c r="S10" s="136">
        <f>F10+I10+R10+T10</f>
        <v>7</v>
      </c>
      <c r="T10" s="136">
        <v>7</v>
      </c>
      <c r="U10" s="136">
        <v>5</v>
      </c>
      <c r="V10" s="136">
        <v>3</v>
      </c>
      <c r="W10" s="136"/>
      <c r="X10" s="136"/>
      <c r="Y10" s="136"/>
    </row>
    <row r="11" spans="1:25" ht="38.25" customHeight="1">
      <c r="A11" s="42">
        <v>5</v>
      </c>
      <c r="B11" s="204" t="s">
        <v>82</v>
      </c>
      <c r="C11" s="136">
        <v>2</v>
      </c>
      <c r="D11" s="136">
        <v>1</v>
      </c>
      <c r="E11" s="136">
        <v>1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>
        <v>1</v>
      </c>
      <c r="R11" s="136"/>
      <c r="S11" s="136">
        <f>F11+I11+R11+T11</f>
        <v>1</v>
      </c>
      <c r="T11" s="136">
        <v>1</v>
      </c>
      <c r="U11" s="136">
        <v>1</v>
      </c>
      <c r="V11" s="136">
        <v>1</v>
      </c>
      <c r="W11" s="136"/>
      <c r="X11" s="136"/>
      <c r="Y11" s="136"/>
    </row>
    <row r="12" spans="1:25" ht="16.5" customHeight="1">
      <c r="A12" s="42">
        <v>6</v>
      </c>
      <c r="B12" s="204" t="s">
        <v>68</v>
      </c>
      <c r="C12" s="136">
        <v>86</v>
      </c>
      <c r="D12" s="136">
        <v>43</v>
      </c>
      <c r="E12" s="136">
        <v>27</v>
      </c>
      <c r="F12" s="136"/>
      <c r="G12" s="136"/>
      <c r="H12" s="136"/>
      <c r="I12" s="136">
        <v>3</v>
      </c>
      <c r="J12" s="136">
        <v>1</v>
      </c>
      <c r="K12" s="136"/>
      <c r="L12" s="136"/>
      <c r="M12" s="136">
        <v>1</v>
      </c>
      <c r="N12" s="136"/>
      <c r="O12" s="136"/>
      <c r="P12" s="136"/>
      <c r="Q12" s="136">
        <v>36</v>
      </c>
      <c r="R12" s="136">
        <v>1</v>
      </c>
      <c r="S12" s="136">
        <f>F12+I12+R12+T12</f>
        <v>52</v>
      </c>
      <c r="T12" s="136">
        <v>48</v>
      </c>
      <c r="U12" s="136">
        <v>28</v>
      </c>
      <c r="V12" s="136">
        <v>34</v>
      </c>
      <c r="W12" s="136"/>
      <c r="X12" s="136"/>
      <c r="Y12" s="136"/>
    </row>
    <row r="13" spans="1:25" ht="15.75" customHeight="1">
      <c r="A13" s="42">
        <v>7</v>
      </c>
      <c r="B13" s="48" t="s">
        <v>69</v>
      </c>
      <c r="C13" s="136">
        <v>1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>
        <f>F13+I13+R13+T13</f>
        <v>1</v>
      </c>
      <c r="T13" s="136">
        <v>1</v>
      </c>
      <c r="U13" s="136">
        <v>1</v>
      </c>
      <c r="V13" s="136"/>
      <c r="W13" s="136"/>
      <c r="X13" s="136"/>
      <c r="Y13" s="136"/>
    </row>
    <row r="14" spans="1:25" ht="16.5" customHeight="1">
      <c r="A14" s="42">
        <v>8</v>
      </c>
      <c r="B14" s="48" t="s">
        <v>70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>
        <f>F14+I14+R14+T14</f>
        <v>0</v>
      </c>
      <c r="T14" s="136"/>
      <c r="U14" s="136"/>
      <c r="V14" s="136"/>
      <c r="W14" s="136"/>
      <c r="X14" s="136"/>
      <c r="Y14" s="136"/>
    </row>
    <row r="15" spans="1:25" ht="51" customHeight="1">
      <c r="A15" s="42">
        <v>9</v>
      </c>
      <c r="B15" s="48" t="s">
        <v>71</v>
      </c>
      <c r="C15" s="136">
        <v>44</v>
      </c>
      <c r="D15" s="136">
        <v>25</v>
      </c>
      <c r="E15" s="136">
        <v>24</v>
      </c>
      <c r="F15" s="136">
        <v>1</v>
      </c>
      <c r="G15" s="136">
        <v>1</v>
      </c>
      <c r="H15" s="136"/>
      <c r="I15" s="136">
        <v>1</v>
      </c>
      <c r="J15" s="136"/>
      <c r="K15" s="136"/>
      <c r="L15" s="136"/>
      <c r="M15" s="136">
        <v>1</v>
      </c>
      <c r="N15" s="136"/>
      <c r="O15" s="136"/>
      <c r="P15" s="136"/>
      <c r="Q15" s="136">
        <v>24</v>
      </c>
      <c r="R15" s="136"/>
      <c r="S15" s="136">
        <f>F15+I15+R15+T15</f>
        <v>26</v>
      </c>
      <c r="T15" s="136">
        <v>24</v>
      </c>
      <c r="U15" s="136">
        <v>22</v>
      </c>
      <c r="V15" s="136">
        <v>18</v>
      </c>
      <c r="W15" s="136">
        <v>2</v>
      </c>
      <c r="X15" s="136"/>
      <c r="Y15" s="136"/>
    </row>
    <row r="16" spans="1:25" ht="27.75" customHeight="1">
      <c r="A16" s="42">
        <v>10</v>
      </c>
      <c r="B16" s="48" t="s">
        <v>72</v>
      </c>
      <c r="C16" s="136">
        <v>15</v>
      </c>
      <c r="D16" s="136">
        <v>9</v>
      </c>
      <c r="E16" s="136"/>
      <c r="F16" s="136">
        <v>2</v>
      </c>
      <c r="G16" s="136">
        <v>2</v>
      </c>
      <c r="H16" s="136"/>
      <c r="I16" s="136">
        <v>1</v>
      </c>
      <c r="J16" s="136"/>
      <c r="K16" s="136"/>
      <c r="L16" s="136"/>
      <c r="M16" s="136"/>
      <c r="N16" s="136"/>
      <c r="O16" s="136"/>
      <c r="P16" s="136"/>
      <c r="Q16" s="136">
        <v>7</v>
      </c>
      <c r="R16" s="136">
        <v>1</v>
      </c>
      <c r="S16" s="136">
        <f>F16+I16+R16+T16</f>
        <v>13</v>
      </c>
      <c r="T16" s="136">
        <v>9</v>
      </c>
      <c r="U16" s="136">
        <v>1</v>
      </c>
      <c r="V16" s="136">
        <v>2</v>
      </c>
      <c r="W16" s="136"/>
      <c r="X16" s="136"/>
      <c r="Y16" s="136"/>
    </row>
    <row r="17" spans="1:25" ht="30" customHeight="1">
      <c r="A17" s="42">
        <v>11</v>
      </c>
      <c r="B17" s="48" t="s">
        <v>86</v>
      </c>
      <c r="C17" s="136">
        <v>322</v>
      </c>
      <c r="D17" s="136">
        <v>223</v>
      </c>
      <c r="E17" s="136">
        <v>48</v>
      </c>
      <c r="F17" s="136"/>
      <c r="G17" s="136"/>
      <c r="H17" s="136"/>
      <c r="I17" s="136">
        <v>11</v>
      </c>
      <c r="J17" s="136"/>
      <c r="K17" s="136">
        <v>1</v>
      </c>
      <c r="L17" s="136"/>
      <c r="M17" s="136">
        <v>10</v>
      </c>
      <c r="N17" s="136"/>
      <c r="O17" s="136"/>
      <c r="P17" s="136"/>
      <c r="Q17" s="136">
        <v>198</v>
      </c>
      <c r="R17" s="136">
        <v>28</v>
      </c>
      <c r="S17" s="136">
        <f>F17+I17+R17+T17</f>
        <v>268</v>
      </c>
      <c r="T17" s="136">
        <v>229</v>
      </c>
      <c r="U17" s="136">
        <v>57</v>
      </c>
      <c r="V17" s="136">
        <v>54</v>
      </c>
      <c r="W17" s="136"/>
      <c r="X17" s="136"/>
      <c r="Y17" s="136"/>
    </row>
    <row r="18" spans="1:25" ht="43.5" customHeight="1">
      <c r="A18" s="42">
        <v>12</v>
      </c>
      <c r="B18" s="48" t="s">
        <v>2335</v>
      </c>
      <c r="C18" s="254">
        <v>401</v>
      </c>
      <c r="D18" s="254">
        <v>309</v>
      </c>
      <c r="E18" s="254">
        <v>3</v>
      </c>
      <c r="F18" s="254">
        <v>1</v>
      </c>
      <c r="G18" s="254">
        <v>1</v>
      </c>
      <c r="H18" s="254"/>
      <c r="I18" s="254">
        <v>13</v>
      </c>
      <c r="J18" s="254"/>
      <c r="K18" s="254"/>
      <c r="L18" s="254">
        <v>2</v>
      </c>
      <c r="M18" s="254">
        <v>7</v>
      </c>
      <c r="N18" s="254"/>
      <c r="O18" s="254"/>
      <c r="P18" s="254"/>
      <c r="Q18" s="254">
        <v>18</v>
      </c>
      <c r="R18" s="254">
        <v>67</v>
      </c>
      <c r="S18" s="254">
        <f>F18+I18+R18+T18</f>
        <v>367</v>
      </c>
      <c r="T18" s="254">
        <v>286</v>
      </c>
      <c r="U18" s="254">
        <v>10</v>
      </c>
      <c r="V18" s="254">
        <v>34</v>
      </c>
      <c r="W18" s="254"/>
      <c r="X18" s="254"/>
      <c r="Y18" s="254"/>
    </row>
    <row r="19" spans="1:25" ht="21.75" customHeight="1">
      <c r="A19" s="42">
        <v>13</v>
      </c>
      <c r="B19" s="48" t="s">
        <v>131</v>
      </c>
      <c r="C19" s="254">
        <v>20</v>
      </c>
      <c r="D19" s="254">
        <v>7</v>
      </c>
      <c r="E19" s="254">
        <v>1</v>
      </c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>
        <v>4</v>
      </c>
      <c r="R19" s="254">
        <v>2</v>
      </c>
      <c r="S19" s="254">
        <f>F19+I19+R19+T19</f>
        <v>12</v>
      </c>
      <c r="T19" s="254">
        <v>10</v>
      </c>
      <c r="U19" s="254">
        <v>3</v>
      </c>
      <c r="V19" s="254">
        <v>8</v>
      </c>
      <c r="W19" s="254"/>
      <c r="X19" s="254"/>
      <c r="Y19" s="254"/>
    </row>
    <row r="20" spans="1:25" ht="15" customHeight="1">
      <c r="A20" s="42">
        <v>14</v>
      </c>
      <c r="B20" s="48" t="s">
        <v>67</v>
      </c>
      <c r="C20" s="254">
        <v>109</v>
      </c>
      <c r="D20" s="254">
        <v>85</v>
      </c>
      <c r="E20" s="254">
        <v>25</v>
      </c>
      <c r="F20" s="254">
        <v>44</v>
      </c>
      <c r="G20" s="254">
        <v>43</v>
      </c>
      <c r="H20" s="254">
        <v>1</v>
      </c>
      <c r="I20" s="254">
        <v>10</v>
      </c>
      <c r="J20" s="254"/>
      <c r="K20" s="254"/>
      <c r="L20" s="254">
        <v>1</v>
      </c>
      <c r="M20" s="254">
        <v>3</v>
      </c>
      <c r="N20" s="254"/>
      <c r="O20" s="254"/>
      <c r="P20" s="254"/>
      <c r="Q20" s="254">
        <v>13</v>
      </c>
      <c r="R20" s="254">
        <v>6</v>
      </c>
      <c r="S20" s="254">
        <f>F20+I20+R20+T20</f>
        <v>93</v>
      </c>
      <c r="T20" s="254">
        <v>33</v>
      </c>
      <c r="U20" s="254">
        <v>8</v>
      </c>
      <c r="V20" s="254">
        <v>16</v>
      </c>
      <c r="W20" s="254"/>
      <c r="X20" s="254"/>
      <c r="Y20" s="254"/>
    </row>
    <row r="21" spans="1:26" ht="15" customHeight="1">
      <c r="A21" s="42">
        <v>15</v>
      </c>
      <c r="B21" s="255" t="s">
        <v>80</v>
      </c>
      <c r="C21" s="254">
        <v>1244</v>
      </c>
      <c r="D21" s="254">
        <v>876</v>
      </c>
      <c r="E21" s="254">
        <v>151</v>
      </c>
      <c r="F21" s="254">
        <v>37</v>
      </c>
      <c r="G21" s="254">
        <v>34</v>
      </c>
      <c r="H21" s="254"/>
      <c r="I21" s="254">
        <v>46</v>
      </c>
      <c r="J21" s="254"/>
      <c r="K21" s="254">
        <v>6</v>
      </c>
      <c r="L21" s="254">
        <v>2</v>
      </c>
      <c r="M21" s="254">
        <v>27</v>
      </c>
      <c r="N21" s="254">
        <v>0</v>
      </c>
      <c r="O21" s="254">
        <v>0</v>
      </c>
      <c r="P21" s="254">
        <v>0</v>
      </c>
      <c r="Q21" s="254">
        <v>0</v>
      </c>
      <c r="R21" s="254">
        <v>198</v>
      </c>
      <c r="S21" s="254">
        <f>F21+I21+R21+T21+Z21</f>
        <v>1162</v>
      </c>
      <c r="T21" s="254">
        <v>881</v>
      </c>
      <c r="U21" s="254">
        <v>258</v>
      </c>
      <c r="V21" s="254">
        <v>82</v>
      </c>
      <c r="W21" s="254">
        <v>0</v>
      </c>
      <c r="X21" s="254">
        <v>0</v>
      </c>
      <c r="Y21" s="254">
        <v>0</v>
      </c>
      <c r="Z21" s="214"/>
    </row>
    <row r="22" spans="1:26" ht="27.75" customHeight="1">
      <c r="A22" s="42">
        <v>16</v>
      </c>
      <c r="B22" s="255" t="s">
        <v>2337</v>
      </c>
      <c r="C22" s="254">
        <f>C7+C9+C21</f>
        <v>4069</v>
      </c>
      <c r="D22" s="254">
        <f>D7+D9+D21</f>
        <v>2280</v>
      </c>
      <c r="E22" s="254">
        <f>E7+E9+E21</f>
        <v>636</v>
      </c>
      <c r="F22" s="254">
        <f>F7+F9+F21</f>
        <v>95</v>
      </c>
      <c r="G22" s="254">
        <f>G7+G9+G21</f>
        <v>85</v>
      </c>
      <c r="H22" s="254">
        <f>H7+H9+H21</f>
        <v>7</v>
      </c>
      <c r="I22" s="254">
        <f>I7+I9+I21</f>
        <v>111</v>
      </c>
      <c r="J22" s="254">
        <f>J7+J9+J21</f>
        <v>3</v>
      </c>
      <c r="K22" s="254">
        <f>K7+K9+K21</f>
        <v>8</v>
      </c>
      <c r="L22" s="254">
        <f>L7+L9+L21</f>
        <v>7</v>
      </c>
      <c r="M22" s="254">
        <f>M7+M9+M21</f>
        <v>64</v>
      </c>
      <c r="N22" s="254">
        <f>N7+N9+N21</f>
        <v>0</v>
      </c>
      <c r="O22" s="254">
        <f>O7+O9+O21</f>
        <v>0</v>
      </c>
      <c r="P22" s="254">
        <f>P7+P9+P21</f>
        <v>1</v>
      </c>
      <c r="Q22" s="254">
        <f>Q7+Q9+Q21</f>
        <v>933</v>
      </c>
      <c r="R22" s="254">
        <f>R7+R9+R21</f>
        <v>399</v>
      </c>
      <c r="S22" s="254">
        <f>F22+I22+R22+T22</f>
        <v>2846</v>
      </c>
      <c r="T22" s="254">
        <f>T7+T9+T21</f>
        <v>2241</v>
      </c>
      <c r="U22" s="254">
        <f>U7+U9+U21</f>
        <v>750</v>
      </c>
      <c r="V22" s="254">
        <f>V7+V9+V21</f>
        <v>1223</v>
      </c>
      <c r="W22" s="254">
        <f>W7+W9+W21</f>
        <v>69</v>
      </c>
      <c r="X22" s="254">
        <f>X7+X9+X21</f>
        <v>1</v>
      </c>
      <c r="Y22" s="254">
        <f>Y7+Y9+Y21</f>
        <v>25</v>
      </c>
      <c r="Z22" s="214"/>
    </row>
    <row r="23" spans="1:25" s="174" customFormat="1" ht="17.25" customHeight="1">
      <c r="A23" s="42">
        <v>17</v>
      </c>
      <c r="B23" s="48" t="s">
        <v>2345</v>
      </c>
      <c r="C23" s="256">
        <v>10</v>
      </c>
      <c r="D23" s="254">
        <v>3</v>
      </c>
      <c r="E23" s="254">
        <v>3</v>
      </c>
      <c r="F23" s="254"/>
      <c r="G23" s="254"/>
      <c r="H23" s="254"/>
      <c r="I23" s="254">
        <v>2</v>
      </c>
      <c r="J23" s="254"/>
      <c r="K23" s="254"/>
      <c r="L23" s="254"/>
      <c r="M23" s="254"/>
      <c r="N23" s="254"/>
      <c r="O23" s="254"/>
      <c r="P23" s="254"/>
      <c r="Q23" s="254">
        <v>1</v>
      </c>
      <c r="R23" s="254"/>
      <c r="S23" s="254">
        <f>F23+I23+R23+T23</f>
        <v>2</v>
      </c>
      <c r="T23" s="254"/>
      <c r="U23" s="254"/>
      <c r="V23" s="254">
        <v>8</v>
      </c>
      <c r="W23" s="254">
        <v>4</v>
      </c>
      <c r="X23" s="254">
        <v>1</v>
      </c>
      <c r="Y23" s="254"/>
    </row>
    <row r="24" spans="1:25" ht="15" customHeight="1">
      <c r="A24" s="42">
        <v>18</v>
      </c>
      <c r="B24" s="175" t="s">
        <v>2344</v>
      </c>
      <c r="C24" s="254">
        <v>105</v>
      </c>
      <c r="D24" s="254">
        <v>61</v>
      </c>
      <c r="E24" s="254">
        <v>15</v>
      </c>
      <c r="F24" s="254">
        <v>4</v>
      </c>
      <c r="G24" s="254">
        <v>4</v>
      </c>
      <c r="H24" s="254"/>
      <c r="I24" s="254">
        <v>1</v>
      </c>
      <c r="J24" s="254"/>
      <c r="K24" s="254"/>
      <c r="L24" s="254"/>
      <c r="M24" s="254">
        <v>1</v>
      </c>
      <c r="N24" s="254"/>
      <c r="O24" s="254"/>
      <c r="P24" s="254"/>
      <c r="Q24" s="254">
        <v>14</v>
      </c>
      <c r="R24" s="254">
        <v>1</v>
      </c>
      <c r="S24" s="254">
        <f>F24+I24+R24+T24</f>
        <v>82</v>
      </c>
      <c r="T24" s="254">
        <v>76</v>
      </c>
      <c r="U24" s="254">
        <v>8</v>
      </c>
      <c r="V24" s="254">
        <v>23</v>
      </c>
      <c r="W24" s="254"/>
      <c r="X24" s="254"/>
      <c r="Y24" s="254"/>
    </row>
    <row r="25" spans="1:25" s="176" customFormat="1" ht="14.25" customHeight="1">
      <c r="A25" s="42">
        <v>19</v>
      </c>
      <c r="B25" s="253" t="s">
        <v>2338</v>
      </c>
      <c r="C25" s="254">
        <v>27</v>
      </c>
      <c r="D25" s="254">
        <v>8</v>
      </c>
      <c r="E25" s="254">
        <v>7</v>
      </c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>
        <v>10</v>
      </c>
      <c r="R25" s="254">
        <v>1</v>
      </c>
      <c r="S25" s="254">
        <f>F25+I25+R25+T25</f>
        <v>12</v>
      </c>
      <c r="T25" s="254">
        <v>11</v>
      </c>
      <c r="U25" s="254">
        <v>6</v>
      </c>
      <c r="V25" s="254">
        <v>15</v>
      </c>
      <c r="W25" s="254"/>
      <c r="X25" s="254"/>
      <c r="Y25" s="254"/>
    </row>
    <row r="26" spans="1:25" ht="17.25" customHeight="1">
      <c r="A26" s="42">
        <v>20</v>
      </c>
      <c r="B26" s="175" t="s">
        <v>159</v>
      </c>
      <c r="C26" s="256">
        <v>369</v>
      </c>
      <c r="D26" s="254">
        <v>169</v>
      </c>
      <c r="E26" s="254">
        <v>51</v>
      </c>
      <c r="F26" s="254">
        <v>6</v>
      </c>
      <c r="G26" s="254">
        <v>6</v>
      </c>
      <c r="H26" s="254"/>
      <c r="I26" s="254">
        <v>4</v>
      </c>
      <c r="J26" s="254"/>
      <c r="K26" s="254"/>
      <c r="L26" s="254"/>
      <c r="M26" s="254">
        <v>2</v>
      </c>
      <c r="N26" s="254"/>
      <c r="O26" s="254"/>
      <c r="P26" s="254">
        <v>1</v>
      </c>
      <c r="Q26" s="254">
        <v>110</v>
      </c>
      <c r="R26" s="254">
        <v>31</v>
      </c>
      <c r="S26" s="254">
        <f>F26+I26+R26+T26</f>
        <v>227</v>
      </c>
      <c r="T26" s="254">
        <v>186</v>
      </c>
      <c r="U26" s="254">
        <v>76</v>
      </c>
      <c r="V26" s="254">
        <v>142</v>
      </c>
      <c r="W26" s="254">
        <v>3</v>
      </c>
      <c r="X26" s="254">
        <v>1</v>
      </c>
      <c r="Y26" s="254">
        <v>2</v>
      </c>
    </row>
    <row r="27" ht="15.75" customHeight="1"/>
    <row r="28" ht="26.25" customHeight="1"/>
    <row r="29" s="173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&amp;L8A8FCD23&amp;C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tabSelected="1" zoomScaleSheetLayoutView="75" workbookViewId="0" topLeftCell="A1">
      <pane xSplit="3" ySplit="6" topLeftCell="D20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11" sqref="B211"/>
    </sheetView>
  </sheetViews>
  <sheetFormatPr defaultColWidth="9.140625" defaultRowHeight="12.75"/>
  <cols>
    <col min="1" max="1" width="4.00390625" style="51" customWidth="1"/>
    <col min="2" max="2" width="49.57421875" style="170" customWidth="1"/>
    <col min="3" max="3" width="33.00390625" style="170" customWidth="1"/>
    <col min="4" max="4" width="14.7109375" style="170" customWidth="1"/>
    <col min="5" max="5" width="8.8515625" style="169" customWidth="1"/>
    <col min="6" max="6" width="9.00390625" style="169" customWidth="1"/>
    <col min="7" max="7" width="12.00390625" style="169" customWidth="1"/>
    <col min="8" max="8" width="14.57421875" style="169" customWidth="1"/>
    <col min="9" max="9" width="8.00390625" style="170" customWidth="1"/>
    <col min="10" max="10" width="8.28125" style="170" customWidth="1"/>
    <col min="11" max="11" width="8.57421875" style="233" customWidth="1"/>
    <col min="12" max="12" width="8.8515625" style="170" customWidth="1"/>
    <col min="13" max="13" width="10.7109375" style="170" customWidth="1"/>
    <col min="14" max="14" width="12.00390625" style="170" customWidth="1"/>
    <col min="15" max="15" width="10.140625" style="170" customWidth="1"/>
    <col min="16" max="16" width="11.140625" style="170" customWidth="1"/>
    <col min="17" max="17" width="9.140625" style="170" customWidth="1"/>
    <col min="18" max="18" width="11.00390625" style="170" customWidth="1"/>
    <col min="19" max="19" width="11.28125" style="170" customWidth="1"/>
    <col min="20" max="20" width="11.57421875" style="170" customWidth="1"/>
    <col min="21" max="21" width="8.28125" style="170" customWidth="1"/>
    <col min="22" max="22" width="7.7109375" style="170" customWidth="1"/>
    <col min="23" max="23" width="14.140625" style="170" customWidth="1"/>
    <col min="24" max="24" width="9.28125" style="170" customWidth="1"/>
    <col min="25" max="25" width="10.421875" style="170" customWidth="1"/>
    <col min="26" max="26" width="14.8515625" style="170" customWidth="1"/>
    <col min="27" max="27" width="11.8515625" style="170" customWidth="1"/>
    <col min="28" max="28" width="15.8515625" style="170" customWidth="1"/>
    <col min="29" max="29" width="9.28125" style="170" customWidth="1"/>
    <col min="30" max="30" width="8.421875" style="170" customWidth="1"/>
    <col min="31" max="31" width="9.28125" style="170" customWidth="1"/>
    <col min="32" max="32" width="9.28125" style="169" customWidth="1"/>
    <col min="33" max="33" width="9.28125" style="170" customWidth="1"/>
    <col min="34" max="34" width="13.421875" style="170" customWidth="1"/>
    <col min="35" max="35" width="13.57421875" style="170" customWidth="1"/>
    <col min="36" max="37" width="9.28125" style="169" customWidth="1"/>
    <col min="38" max="38" width="9.28125" style="170" customWidth="1"/>
    <col min="39" max="39" width="8.28125" style="170" customWidth="1"/>
    <col min="40" max="42" width="9.28125" style="170" customWidth="1"/>
    <col min="43" max="43" width="9.28125" style="169" customWidth="1"/>
    <col min="44" max="16384" width="9.140625" style="170" customWidth="1"/>
  </cols>
  <sheetData>
    <row r="1" spans="1:43" ht="28.5" customHeight="1">
      <c r="A1" s="128"/>
      <c r="B1" s="128"/>
      <c r="C1" s="128"/>
      <c r="D1" s="216" t="s">
        <v>113</v>
      </c>
      <c r="E1" s="220"/>
      <c r="F1" s="215"/>
      <c r="G1" s="215"/>
      <c r="H1" s="215"/>
      <c r="I1" s="216"/>
      <c r="J1" s="216"/>
      <c r="K1" s="232"/>
      <c r="L1" s="59"/>
      <c r="M1" s="59"/>
      <c r="N1" s="59"/>
      <c r="O1" s="59"/>
      <c r="P1" s="59"/>
      <c r="Q1" s="5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38"/>
      <c r="AG1" s="51"/>
      <c r="AH1" s="51"/>
      <c r="AI1" s="51"/>
      <c r="AJ1" s="138"/>
      <c r="AK1" s="138"/>
      <c r="AL1" s="51"/>
      <c r="AM1" s="51"/>
      <c r="AN1" s="51"/>
      <c r="AO1" s="51"/>
      <c r="AP1" s="51"/>
      <c r="AQ1" s="138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217" t="s">
        <v>27</v>
      </c>
      <c r="W5" s="217" t="s">
        <v>28</v>
      </c>
      <c r="X5" s="217" t="s">
        <v>29</v>
      </c>
      <c r="Y5" s="217" t="s">
        <v>46</v>
      </c>
      <c r="Z5" s="217" t="s">
        <v>47</v>
      </c>
      <c r="AA5" s="217" t="s">
        <v>30</v>
      </c>
      <c r="AB5" s="217" t="s">
        <v>31</v>
      </c>
      <c r="AC5" s="217" t="s">
        <v>32</v>
      </c>
      <c r="AD5" s="267"/>
      <c r="AE5" s="217" t="s">
        <v>34</v>
      </c>
      <c r="AF5" s="217" t="s">
        <v>35</v>
      </c>
      <c r="AG5" s="217" t="s">
        <v>36</v>
      </c>
      <c r="AH5" s="217" t="s">
        <v>37</v>
      </c>
      <c r="AI5" s="217" t="s">
        <v>100</v>
      </c>
      <c r="AJ5" s="217" t="s">
        <v>38</v>
      </c>
      <c r="AK5" s="217" t="s">
        <v>39</v>
      </c>
      <c r="AL5" s="217" t="s">
        <v>101</v>
      </c>
      <c r="AM5" s="267"/>
      <c r="AN5" s="217" t="s">
        <v>48</v>
      </c>
      <c r="AO5" s="217" t="s">
        <v>49</v>
      </c>
      <c r="AP5" s="217" t="s">
        <v>50</v>
      </c>
      <c r="AQ5" s="217" t="s">
        <v>51</v>
      </c>
    </row>
    <row r="6" spans="1:54" s="200" customFormat="1" ht="12.75">
      <c r="A6" s="49" t="s">
        <v>60</v>
      </c>
      <c r="B6" s="47" t="s">
        <v>61</v>
      </c>
      <c r="C6" s="47" t="s">
        <v>56</v>
      </c>
      <c r="D6" s="218">
        <v>1</v>
      </c>
      <c r="E6" s="219">
        <v>2</v>
      </c>
      <c r="F6" s="219">
        <v>3</v>
      </c>
      <c r="G6" s="219">
        <v>4</v>
      </c>
      <c r="H6" s="219">
        <v>5</v>
      </c>
      <c r="I6" s="218">
        <v>6</v>
      </c>
      <c r="J6" s="222">
        <v>7</v>
      </c>
      <c r="K6" s="218">
        <v>8</v>
      </c>
      <c r="L6" s="227">
        <v>9</v>
      </c>
      <c r="M6" s="218">
        <v>10</v>
      </c>
      <c r="N6" s="218">
        <v>11</v>
      </c>
      <c r="O6" s="218">
        <v>12</v>
      </c>
      <c r="P6" s="218">
        <v>13</v>
      </c>
      <c r="Q6" s="218">
        <v>14</v>
      </c>
      <c r="R6" s="218">
        <v>15</v>
      </c>
      <c r="S6" s="218">
        <v>16</v>
      </c>
      <c r="T6" s="218">
        <v>17</v>
      </c>
      <c r="U6" s="218">
        <v>18</v>
      </c>
      <c r="V6" s="218">
        <v>19</v>
      </c>
      <c r="W6" s="218">
        <v>20</v>
      </c>
      <c r="X6" s="218">
        <v>21</v>
      </c>
      <c r="Y6" s="218">
        <v>22</v>
      </c>
      <c r="Z6" s="218">
        <v>23</v>
      </c>
      <c r="AA6" s="218">
        <v>24</v>
      </c>
      <c r="AB6" s="218">
        <v>25</v>
      </c>
      <c r="AC6" s="218">
        <v>26</v>
      </c>
      <c r="AD6" s="218">
        <v>27</v>
      </c>
      <c r="AE6" s="218">
        <v>28</v>
      </c>
      <c r="AF6" s="219">
        <v>29</v>
      </c>
      <c r="AG6" s="218">
        <v>30</v>
      </c>
      <c r="AH6" s="218">
        <v>31</v>
      </c>
      <c r="AI6" s="218">
        <v>32</v>
      </c>
      <c r="AJ6" s="219">
        <v>33</v>
      </c>
      <c r="AK6" s="219">
        <v>34</v>
      </c>
      <c r="AL6" s="218">
        <v>35</v>
      </c>
      <c r="AM6" s="218">
        <v>36</v>
      </c>
      <c r="AN6" s="218">
        <v>37</v>
      </c>
      <c r="AO6" s="218">
        <v>38</v>
      </c>
      <c r="AP6" s="218">
        <v>39</v>
      </c>
      <c r="AQ6" s="219">
        <v>40</v>
      </c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</row>
    <row r="7" spans="1:43" ht="12.75" customHeight="1">
      <c r="A7" s="177">
        <v>1</v>
      </c>
      <c r="B7" s="178" t="s">
        <v>180</v>
      </c>
      <c r="C7" s="178" t="s">
        <v>571</v>
      </c>
      <c r="D7" s="197">
        <f>E7+F7+J7</f>
        <v>2</v>
      </c>
      <c r="E7" s="198">
        <v>1</v>
      </c>
      <c r="F7" s="198"/>
      <c r="G7" s="198"/>
      <c r="H7" s="198"/>
      <c r="I7" s="198"/>
      <c r="J7" s="223">
        <v>1</v>
      </c>
      <c r="K7" s="245"/>
      <c r="L7" s="228"/>
      <c r="M7" s="245"/>
      <c r="N7" s="245"/>
      <c r="O7" s="198"/>
      <c r="P7" s="198"/>
      <c r="Q7" s="198"/>
      <c r="R7" s="198"/>
      <c r="S7" s="198">
        <v>1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>
        <v>1</v>
      </c>
      <c r="AN7" s="198"/>
      <c r="AO7" s="198">
        <v>1</v>
      </c>
      <c r="AP7" s="198"/>
      <c r="AQ7" s="198"/>
    </row>
    <row r="8" spans="1:43" ht="12.75" customHeight="1" hidden="1">
      <c r="A8" s="177">
        <v>2</v>
      </c>
      <c r="B8" s="179" t="s">
        <v>181</v>
      </c>
      <c r="C8" s="179" t="s">
        <v>572</v>
      </c>
      <c r="D8" s="197">
        <f>E8+F8+J8</f>
        <v>0</v>
      </c>
      <c r="E8" s="198"/>
      <c r="F8" s="198"/>
      <c r="G8" s="198"/>
      <c r="H8" s="198"/>
      <c r="I8" s="198"/>
      <c r="J8" s="223"/>
      <c r="K8" s="245"/>
      <c r="L8" s="228"/>
      <c r="M8" s="245"/>
      <c r="N8" s="245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</row>
    <row r="9" spans="1:44" s="73" customFormat="1" ht="12.75" customHeight="1" hidden="1">
      <c r="A9" s="177">
        <v>3</v>
      </c>
      <c r="B9" s="179" t="s">
        <v>182</v>
      </c>
      <c r="C9" s="179" t="s">
        <v>573</v>
      </c>
      <c r="D9" s="197">
        <f>E9+F9+J9</f>
        <v>0</v>
      </c>
      <c r="E9" s="198"/>
      <c r="F9" s="198"/>
      <c r="G9" s="198"/>
      <c r="H9" s="198"/>
      <c r="I9" s="198"/>
      <c r="J9" s="223"/>
      <c r="K9" s="245"/>
      <c r="L9" s="228"/>
      <c r="M9" s="245"/>
      <c r="N9" s="245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70"/>
    </row>
    <row r="10" spans="1:44" s="73" customFormat="1" ht="12.75" customHeight="1" hidden="1">
      <c r="A10" s="177">
        <v>4</v>
      </c>
      <c r="B10" s="179" t="s">
        <v>183</v>
      </c>
      <c r="C10" s="179" t="s">
        <v>574</v>
      </c>
      <c r="D10" s="197">
        <f>E10+F10+J10</f>
        <v>0</v>
      </c>
      <c r="E10" s="198"/>
      <c r="F10" s="198"/>
      <c r="G10" s="198"/>
      <c r="H10" s="198"/>
      <c r="I10" s="198"/>
      <c r="J10" s="223"/>
      <c r="K10" s="245"/>
      <c r="L10" s="228"/>
      <c r="M10" s="245"/>
      <c r="N10" s="245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70"/>
    </row>
    <row r="11" spans="1:44" s="73" customFormat="1" ht="12.75" customHeight="1">
      <c r="A11" s="177">
        <v>5</v>
      </c>
      <c r="B11" s="179" t="s">
        <v>184</v>
      </c>
      <c r="C11" s="179" t="s">
        <v>575</v>
      </c>
      <c r="D11" s="197">
        <f>E11+F11+J11</f>
        <v>1</v>
      </c>
      <c r="E11" s="198">
        <v>1</v>
      </c>
      <c r="F11" s="198"/>
      <c r="G11" s="198"/>
      <c r="H11" s="198"/>
      <c r="I11" s="198"/>
      <c r="J11" s="223"/>
      <c r="K11" s="245"/>
      <c r="L11" s="228"/>
      <c r="M11" s="245"/>
      <c r="N11" s="245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70"/>
    </row>
    <row r="12" spans="1:44" s="73" customFormat="1" ht="12.75" customHeight="1">
      <c r="A12" s="177">
        <v>6</v>
      </c>
      <c r="B12" s="179" t="s">
        <v>2408</v>
      </c>
      <c r="C12" s="179" t="s">
        <v>2395</v>
      </c>
      <c r="D12" s="197">
        <f>E12+F12+J12</f>
        <v>1</v>
      </c>
      <c r="E12" s="198"/>
      <c r="F12" s="198"/>
      <c r="G12" s="198"/>
      <c r="H12" s="198"/>
      <c r="I12" s="198"/>
      <c r="J12" s="223">
        <v>1</v>
      </c>
      <c r="K12" s="245"/>
      <c r="L12" s="228"/>
      <c r="M12" s="245"/>
      <c r="N12" s="245"/>
      <c r="O12" s="198"/>
      <c r="P12" s="198"/>
      <c r="Q12" s="198"/>
      <c r="R12" s="198"/>
      <c r="S12" s="198">
        <v>1</v>
      </c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>
        <v>1</v>
      </c>
      <c r="AN12" s="198"/>
      <c r="AO12" s="198">
        <v>1</v>
      </c>
      <c r="AP12" s="198"/>
      <c r="AQ12" s="198"/>
      <c r="AR12" s="170"/>
    </row>
    <row r="13" spans="1:44" s="73" customFormat="1" ht="12.75" customHeight="1" hidden="1">
      <c r="A13" s="177">
        <v>7</v>
      </c>
      <c r="B13" s="179" t="s">
        <v>2407</v>
      </c>
      <c r="C13" s="179" t="s">
        <v>2396</v>
      </c>
      <c r="D13" s="197">
        <f>E13+F13+J13</f>
        <v>0</v>
      </c>
      <c r="E13" s="198"/>
      <c r="F13" s="198"/>
      <c r="G13" s="198"/>
      <c r="H13" s="198"/>
      <c r="I13" s="198"/>
      <c r="J13" s="223"/>
      <c r="K13" s="245"/>
      <c r="L13" s="228"/>
      <c r="M13" s="245"/>
      <c r="N13" s="245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70"/>
    </row>
    <row r="14" spans="1:45" s="73" customFormat="1" ht="12.75" customHeight="1" hidden="1">
      <c r="A14" s="177">
        <v>8</v>
      </c>
      <c r="B14" s="179" t="s">
        <v>185</v>
      </c>
      <c r="C14" s="179">
        <v>112</v>
      </c>
      <c r="D14" s="197">
        <f>E14+F14+J14</f>
        <v>0</v>
      </c>
      <c r="E14" s="198"/>
      <c r="F14" s="198"/>
      <c r="G14" s="198"/>
      <c r="H14" s="198"/>
      <c r="I14" s="198"/>
      <c r="J14" s="223"/>
      <c r="K14" s="245"/>
      <c r="L14" s="228"/>
      <c r="M14" s="245"/>
      <c r="N14" s="245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70"/>
      <c r="AS14" s="201"/>
    </row>
    <row r="15" spans="1:44" s="73" customFormat="1" ht="12.75" customHeight="1" hidden="1">
      <c r="A15" s="177">
        <v>9</v>
      </c>
      <c r="B15" s="179" t="s">
        <v>186</v>
      </c>
      <c r="C15" s="179" t="s">
        <v>577</v>
      </c>
      <c r="D15" s="197">
        <f>E15+F15+J15</f>
        <v>0</v>
      </c>
      <c r="E15" s="198"/>
      <c r="F15" s="198"/>
      <c r="G15" s="198"/>
      <c r="H15" s="198"/>
      <c r="I15" s="198"/>
      <c r="J15" s="223"/>
      <c r="K15" s="245"/>
      <c r="L15" s="228"/>
      <c r="M15" s="245"/>
      <c r="N15" s="245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70"/>
    </row>
    <row r="16" spans="1:44" s="73" customFormat="1" ht="12.75" customHeight="1" hidden="1">
      <c r="A16" s="177">
        <v>10</v>
      </c>
      <c r="B16" s="179" t="s">
        <v>187</v>
      </c>
      <c r="C16" s="179" t="s">
        <v>578</v>
      </c>
      <c r="D16" s="197">
        <f>E16+F16+J16</f>
        <v>0</v>
      </c>
      <c r="E16" s="198"/>
      <c r="F16" s="198"/>
      <c r="G16" s="198"/>
      <c r="H16" s="198"/>
      <c r="I16" s="198"/>
      <c r="J16" s="223"/>
      <c r="K16" s="245"/>
      <c r="L16" s="228"/>
      <c r="M16" s="245"/>
      <c r="N16" s="245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70"/>
    </row>
    <row r="17" spans="1:44" s="73" customFormat="1" ht="12.75" customHeight="1" hidden="1">
      <c r="A17" s="177">
        <v>11</v>
      </c>
      <c r="B17" s="179" t="s">
        <v>188</v>
      </c>
      <c r="C17" s="179" t="s">
        <v>579</v>
      </c>
      <c r="D17" s="197">
        <f>E17+F17+J17</f>
        <v>0</v>
      </c>
      <c r="E17" s="198"/>
      <c r="F17" s="198"/>
      <c r="G17" s="198"/>
      <c r="H17" s="198"/>
      <c r="I17" s="198"/>
      <c r="J17" s="223"/>
      <c r="K17" s="245"/>
      <c r="L17" s="228"/>
      <c r="M17" s="245"/>
      <c r="N17" s="245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70"/>
    </row>
    <row r="18" spans="1:44" s="73" customFormat="1" ht="12.75" customHeight="1" hidden="1">
      <c r="A18" s="177">
        <v>12</v>
      </c>
      <c r="B18" s="179" t="s">
        <v>2406</v>
      </c>
      <c r="C18" s="179" t="s">
        <v>2397</v>
      </c>
      <c r="D18" s="197">
        <f>E18+F18+J18</f>
        <v>0</v>
      </c>
      <c r="E18" s="198"/>
      <c r="F18" s="198"/>
      <c r="G18" s="198"/>
      <c r="H18" s="198"/>
      <c r="I18" s="198"/>
      <c r="J18" s="223"/>
      <c r="K18" s="245"/>
      <c r="L18" s="228"/>
      <c r="M18" s="245"/>
      <c r="N18" s="245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70"/>
    </row>
    <row r="19" spans="1:44" s="73" customFormat="1" ht="12.75" customHeight="1">
      <c r="A19" s="177">
        <v>13</v>
      </c>
      <c r="B19" s="178" t="s">
        <v>2369</v>
      </c>
      <c r="C19" s="178" t="s">
        <v>580</v>
      </c>
      <c r="D19" s="197">
        <f>E19+F19+J19</f>
        <v>157</v>
      </c>
      <c r="E19" s="198">
        <v>92</v>
      </c>
      <c r="F19" s="198">
        <v>12</v>
      </c>
      <c r="G19" s="198">
        <v>4</v>
      </c>
      <c r="H19" s="198"/>
      <c r="I19" s="198">
        <v>4</v>
      </c>
      <c r="J19" s="223">
        <v>53</v>
      </c>
      <c r="K19" s="245">
        <v>3</v>
      </c>
      <c r="L19" s="228"/>
      <c r="M19" s="245"/>
      <c r="N19" s="245"/>
      <c r="O19" s="198"/>
      <c r="P19" s="198">
        <v>5</v>
      </c>
      <c r="Q19" s="198">
        <v>7</v>
      </c>
      <c r="R19" s="198"/>
      <c r="S19" s="198">
        <v>13</v>
      </c>
      <c r="T19" s="198">
        <v>6</v>
      </c>
      <c r="U19" s="198">
        <v>12</v>
      </c>
      <c r="V19" s="198">
        <v>1</v>
      </c>
      <c r="W19" s="198"/>
      <c r="X19" s="198"/>
      <c r="Y19" s="198"/>
      <c r="Z19" s="198"/>
      <c r="AA19" s="198"/>
      <c r="AB19" s="198"/>
      <c r="AC19" s="198"/>
      <c r="AD19" s="198">
        <v>19</v>
      </c>
      <c r="AE19" s="198"/>
      <c r="AF19" s="198"/>
      <c r="AG19" s="198">
        <v>7</v>
      </c>
      <c r="AH19" s="198"/>
      <c r="AI19" s="198"/>
      <c r="AJ19" s="198"/>
      <c r="AK19" s="198">
        <v>11</v>
      </c>
      <c r="AL19" s="198"/>
      <c r="AM19" s="198">
        <v>22</v>
      </c>
      <c r="AN19" s="198">
        <v>1</v>
      </c>
      <c r="AO19" s="198">
        <v>15</v>
      </c>
      <c r="AP19" s="198">
        <v>3</v>
      </c>
      <c r="AQ19" s="198">
        <v>3</v>
      </c>
      <c r="AR19" s="170"/>
    </row>
    <row r="20" spans="1:44" s="73" customFormat="1" ht="12.75" customHeight="1">
      <c r="A20" s="177">
        <v>14</v>
      </c>
      <c r="B20" s="179" t="s">
        <v>189</v>
      </c>
      <c r="C20" s="179" t="s">
        <v>581</v>
      </c>
      <c r="D20" s="197">
        <f>E20+F20+J20</f>
        <v>51</v>
      </c>
      <c r="E20" s="198">
        <v>34</v>
      </c>
      <c r="F20" s="198">
        <v>1</v>
      </c>
      <c r="G20" s="198">
        <v>1</v>
      </c>
      <c r="H20" s="198"/>
      <c r="I20" s="198"/>
      <c r="J20" s="223">
        <v>16</v>
      </c>
      <c r="K20" s="245">
        <v>2</v>
      </c>
      <c r="L20" s="228"/>
      <c r="M20" s="245"/>
      <c r="N20" s="245"/>
      <c r="O20" s="198"/>
      <c r="P20" s="198">
        <v>3</v>
      </c>
      <c r="Q20" s="198">
        <v>3</v>
      </c>
      <c r="R20" s="198"/>
      <c r="S20" s="198">
        <v>3</v>
      </c>
      <c r="T20" s="198">
        <v>3</v>
      </c>
      <c r="U20" s="198">
        <v>4</v>
      </c>
      <c r="V20" s="198">
        <v>1</v>
      </c>
      <c r="W20" s="198"/>
      <c r="X20" s="198"/>
      <c r="Y20" s="198"/>
      <c r="Z20" s="198"/>
      <c r="AA20" s="198"/>
      <c r="AB20" s="198"/>
      <c r="AC20" s="198"/>
      <c r="AD20" s="198">
        <v>3</v>
      </c>
      <c r="AE20" s="198"/>
      <c r="AF20" s="198"/>
      <c r="AG20" s="198">
        <v>3</v>
      </c>
      <c r="AH20" s="198"/>
      <c r="AI20" s="198"/>
      <c r="AJ20" s="198"/>
      <c r="AK20" s="198"/>
      <c r="AL20" s="198"/>
      <c r="AM20" s="198">
        <v>9</v>
      </c>
      <c r="AN20" s="198"/>
      <c r="AO20" s="198">
        <v>7</v>
      </c>
      <c r="AP20" s="198">
        <v>2</v>
      </c>
      <c r="AQ20" s="198"/>
      <c r="AR20" s="170"/>
    </row>
    <row r="21" spans="1:44" s="73" customFormat="1" ht="12.75" customHeight="1" hidden="1">
      <c r="A21" s="177">
        <v>15</v>
      </c>
      <c r="B21" s="179" t="s">
        <v>190</v>
      </c>
      <c r="C21" s="179" t="s">
        <v>582</v>
      </c>
      <c r="D21" s="197">
        <f>E21+F21+J21</f>
        <v>0</v>
      </c>
      <c r="E21" s="198"/>
      <c r="F21" s="198"/>
      <c r="G21" s="198"/>
      <c r="H21" s="198"/>
      <c r="I21" s="198"/>
      <c r="J21" s="223"/>
      <c r="K21" s="245"/>
      <c r="L21" s="228"/>
      <c r="M21" s="245"/>
      <c r="N21" s="245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70"/>
    </row>
    <row r="22" spans="1:44" s="73" customFormat="1" ht="12.75" customHeight="1" hidden="1">
      <c r="A22" s="177">
        <v>16</v>
      </c>
      <c r="B22" s="179" t="s">
        <v>191</v>
      </c>
      <c r="C22" s="179" t="s">
        <v>583</v>
      </c>
      <c r="D22" s="197">
        <f>E22+F22+J22</f>
        <v>0</v>
      </c>
      <c r="E22" s="198"/>
      <c r="F22" s="198"/>
      <c r="G22" s="198"/>
      <c r="H22" s="198"/>
      <c r="I22" s="198"/>
      <c r="J22" s="223"/>
      <c r="K22" s="245"/>
      <c r="L22" s="228"/>
      <c r="M22" s="245"/>
      <c r="N22" s="245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70"/>
    </row>
    <row r="23" spans="1:44" s="73" customFormat="1" ht="12.75" customHeight="1" hidden="1">
      <c r="A23" s="177">
        <v>17</v>
      </c>
      <c r="B23" s="179" t="s">
        <v>192</v>
      </c>
      <c r="C23" s="179" t="s">
        <v>584</v>
      </c>
      <c r="D23" s="197">
        <f>E23+F23+J23</f>
        <v>0</v>
      </c>
      <c r="E23" s="198"/>
      <c r="F23" s="198"/>
      <c r="G23" s="198"/>
      <c r="H23" s="198"/>
      <c r="I23" s="198"/>
      <c r="J23" s="223"/>
      <c r="K23" s="245"/>
      <c r="L23" s="228"/>
      <c r="M23" s="245"/>
      <c r="N23" s="245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70"/>
    </row>
    <row r="24" spans="1:44" s="73" customFormat="1" ht="12.75" customHeight="1">
      <c r="A24" s="177">
        <v>18</v>
      </c>
      <c r="B24" s="179" t="s">
        <v>193</v>
      </c>
      <c r="C24" s="179" t="s">
        <v>585</v>
      </c>
      <c r="D24" s="197">
        <f>E24+F24+J24</f>
        <v>2</v>
      </c>
      <c r="E24" s="198">
        <v>1</v>
      </c>
      <c r="F24" s="198"/>
      <c r="G24" s="198"/>
      <c r="H24" s="198"/>
      <c r="I24" s="198"/>
      <c r="J24" s="223">
        <v>1</v>
      </c>
      <c r="K24" s="245"/>
      <c r="L24" s="228"/>
      <c r="M24" s="245"/>
      <c r="N24" s="245"/>
      <c r="O24" s="198"/>
      <c r="P24" s="198"/>
      <c r="Q24" s="198"/>
      <c r="R24" s="198"/>
      <c r="S24" s="198"/>
      <c r="T24" s="198"/>
      <c r="U24" s="198">
        <v>1</v>
      </c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70"/>
    </row>
    <row r="25" spans="1:44" s="73" customFormat="1" ht="12.75" customHeight="1" hidden="1">
      <c r="A25" s="177">
        <v>19</v>
      </c>
      <c r="B25" s="179" t="s">
        <v>194</v>
      </c>
      <c r="C25" s="179" t="s">
        <v>586</v>
      </c>
      <c r="D25" s="197">
        <f>E25+F25+J25</f>
        <v>0</v>
      </c>
      <c r="E25" s="198"/>
      <c r="F25" s="198"/>
      <c r="G25" s="198"/>
      <c r="H25" s="198"/>
      <c r="I25" s="198"/>
      <c r="J25" s="223"/>
      <c r="K25" s="245"/>
      <c r="L25" s="228"/>
      <c r="M25" s="245"/>
      <c r="N25" s="245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70"/>
    </row>
    <row r="26" spans="1:44" s="73" customFormat="1" ht="12.75" customHeight="1">
      <c r="A26" s="177">
        <v>20</v>
      </c>
      <c r="B26" s="179" t="s">
        <v>195</v>
      </c>
      <c r="C26" s="179" t="s">
        <v>587</v>
      </c>
      <c r="D26" s="197">
        <f>E26+F26+J26</f>
        <v>51</v>
      </c>
      <c r="E26" s="198">
        <v>36</v>
      </c>
      <c r="F26" s="198">
        <v>3</v>
      </c>
      <c r="G26" s="198">
        <v>2</v>
      </c>
      <c r="H26" s="198"/>
      <c r="I26" s="198"/>
      <c r="J26" s="223">
        <v>12</v>
      </c>
      <c r="K26" s="245">
        <v>1</v>
      </c>
      <c r="L26" s="228"/>
      <c r="M26" s="245"/>
      <c r="N26" s="245"/>
      <c r="O26" s="198"/>
      <c r="P26" s="198">
        <v>2</v>
      </c>
      <c r="Q26" s="198">
        <v>2</v>
      </c>
      <c r="R26" s="198"/>
      <c r="S26" s="198">
        <v>4</v>
      </c>
      <c r="T26" s="198"/>
      <c r="U26" s="198">
        <v>4</v>
      </c>
      <c r="V26" s="198"/>
      <c r="W26" s="198"/>
      <c r="X26" s="198"/>
      <c r="Y26" s="198"/>
      <c r="Z26" s="198"/>
      <c r="AA26" s="198"/>
      <c r="AB26" s="198"/>
      <c r="AC26" s="198"/>
      <c r="AD26" s="198">
        <v>3</v>
      </c>
      <c r="AE26" s="198"/>
      <c r="AF26" s="198"/>
      <c r="AG26" s="198">
        <v>3</v>
      </c>
      <c r="AH26" s="198"/>
      <c r="AI26" s="198"/>
      <c r="AJ26" s="198"/>
      <c r="AK26" s="198"/>
      <c r="AL26" s="198"/>
      <c r="AM26" s="198">
        <v>5</v>
      </c>
      <c r="AN26" s="198"/>
      <c r="AO26" s="198">
        <v>3</v>
      </c>
      <c r="AP26" s="198">
        <v>1</v>
      </c>
      <c r="AQ26" s="198">
        <v>1</v>
      </c>
      <c r="AR26" s="170"/>
    </row>
    <row r="27" spans="1:44" s="73" customFormat="1" ht="12.75" customHeight="1">
      <c r="A27" s="177">
        <v>21</v>
      </c>
      <c r="B27" s="179" t="s">
        <v>196</v>
      </c>
      <c r="C27" s="179" t="s">
        <v>588</v>
      </c>
      <c r="D27" s="197">
        <f>E27+F27+J27</f>
        <v>15</v>
      </c>
      <c r="E27" s="198">
        <v>8</v>
      </c>
      <c r="F27" s="198">
        <v>3</v>
      </c>
      <c r="G27" s="198">
        <v>1</v>
      </c>
      <c r="H27" s="198"/>
      <c r="I27" s="198">
        <v>1</v>
      </c>
      <c r="J27" s="223">
        <v>4</v>
      </c>
      <c r="K27" s="245"/>
      <c r="L27" s="228"/>
      <c r="M27" s="245"/>
      <c r="N27" s="245"/>
      <c r="O27" s="198"/>
      <c r="P27" s="198"/>
      <c r="Q27" s="198"/>
      <c r="R27" s="198"/>
      <c r="S27" s="198">
        <v>2</v>
      </c>
      <c r="T27" s="198">
        <v>1</v>
      </c>
      <c r="U27" s="198"/>
      <c r="V27" s="198"/>
      <c r="W27" s="198"/>
      <c r="X27" s="198"/>
      <c r="Y27" s="198"/>
      <c r="Z27" s="198"/>
      <c r="AA27" s="198"/>
      <c r="AB27" s="198"/>
      <c r="AC27" s="198"/>
      <c r="AD27" s="198">
        <v>1</v>
      </c>
      <c r="AE27" s="198"/>
      <c r="AF27" s="198"/>
      <c r="AG27" s="198">
        <v>1</v>
      </c>
      <c r="AH27" s="198"/>
      <c r="AI27" s="198"/>
      <c r="AJ27" s="198"/>
      <c r="AK27" s="198"/>
      <c r="AL27" s="198"/>
      <c r="AM27" s="198">
        <v>3</v>
      </c>
      <c r="AN27" s="198"/>
      <c r="AO27" s="198">
        <v>1</v>
      </c>
      <c r="AP27" s="198"/>
      <c r="AQ27" s="198">
        <v>2</v>
      </c>
      <c r="AR27" s="170"/>
    </row>
    <row r="28" spans="1:44" s="73" customFormat="1" ht="12.75" customHeight="1" hidden="1">
      <c r="A28" s="177">
        <v>22</v>
      </c>
      <c r="B28" s="179" t="s">
        <v>197</v>
      </c>
      <c r="C28" s="179" t="s">
        <v>589</v>
      </c>
      <c r="D28" s="197">
        <f>E28+F28+J28</f>
        <v>0</v>
      </c>
      <c r="E28" s="198"/>
      <c r="F28" s="198"/>
      <c r="G28" s="198"/>
      <c r="H28" s="198"/>
      <c r="I28" s="198"/>
      <c r="J28" s="223"/>
      <c r="K28" s="245"/>
      <c r="L28" s="228"/>
      <c r="M28" s="245"/>
      <c r="N28" s="245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70"/>
    </row>
    <row r="29" spans="1:44" s="73" customFormat="1" ht="12.75" customHeight="1" hidden="1">
      <c r="A29" s="177">
        <v>23</v>
      </c>
      <c r="B29" s="179" t="s">
        <v>198</v>
      </c>
      <c r="C29" s="179" t="s">
        <v>590</v>
      </c>
      <c r="D29" s="197">
        <f>E29+F29+J29</f>
        <v>0</v>
      </c>
      <c r="E29" s="198"/>
      <c r="F29" s="198"/>
      <c r="G29" s="198"/>
      <c r="H29" s="198"/>
      <c r="I29" s="198"/>
      <c r="J29" s="223"/>
      <c r="K29" s="245"/>
      <c r="L29" s="228"/>
      <c r="M29" s="245"/>
      <c r="N29" s="245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70"/>
    </row>
    <row r="30" spans="1:44" s="73" customFormat="1" ht="12.75" customHeight="1">
      <c r="A30" s="177">
        <v>24</v>
      </c>
      <c r="B30" s="179" t="s">
        <v>199</v>
      </c>
      <c r="C30" s="179" t="s">
        <v>591</v>
      </c>
      <c r="D30" s="197">
        <f>E30+F30+J30</f>
        <v>26</v>
      </c>
      <c r="E30" s="198">
        <v>12</v>
      </c>
      <c r="F30" s="198">
        <v>2</v>
      </c>
      <c r="G30" s="198"/>
      <c r="H30" s="198"/>
      <c r="I30" s="198">
        <v>1</v>
      </c>
      <c r="J30" s="223">
        <v>12</v>
      </c>
      <c r="K30" s="245"/>
      <c r="L30" s="228"/>
      <c r="M30" s="245"/>
      <c r="N30" s="245"/>
      <c r="O30" s="198"/>
      <c r="P30" s="198"/>
      <c r="Q30" s="198">
        <v>1</v>
      </c>
      <c r="R30" s="198"/>
      <c r="S30" s="198">
        <v>2</v>
      </c>
      <c r="T30" s="198"/>
      <c r="U30" s="198">
        <v>2</v>
      </c>
      <c r="V30" s="198"/>
      <c r="W30" s="198"/>
      <c r="X30" s="198"/>
      <c r="Y30" s="198"/>
      <c r="Z30" s="198"/>
      <c r="AA30" s="198"/>
      <c r="AB30" s="198"/>
      <c r="AC30" s="198"/>
      <c r="AD30" s="198">
        <v>9</v>
      </c>
      <c r="AE30" s="198"/>
      <c r="AF30" s="198"/>
      <c r="AG30" s="198"/>
      <c r="AH30" s="198"/>
      <c r="AI30" s="198"/>
      <c r="AJ30" s="198"/>
      <c r="AK30" s="198">
        <v>8</v>
      </c>
      <c r="AL30" s="198"/>
      <c r="AM30" s="198">
        <v>1</v>
      </c>
      <c r="AN30" s="198"/>
      <c r="AO30" s="198">
        <v>1</v>
      </c>
      <c r="AP30" s="198"/>
      <c r="AQ30" s="198"/>
      <c r="AR30" s="170"/>
    </row>
    <row r="31" spans="1:43" ht="12.75" customHeight="1">
      <c r="A31" s="177">
        <v>25</v>
      </c>
      <c r="B31" s="179" t="s">
        <v>200</v>
      </c>
      <c r="C31" s="179" t="s">
        <v>2252</v>
      </c>
      <c r="D31" s="197">
        <f>E31+F31+J31</f>
        <v>1</v>
      </c>
      <c r="E31" s="198"/>
      <c r="F31" s="198"/>
      <c r="G31" s="198"/>
      <c r="H31" s="198"/>
      <c r="I31" s="198"/>
      <c r="J31" s="223">
        <v>1</v>
      </c>
      <c r="K31" s="245"/>
      <c r="L31" s="228"/>
      <c r="M31" s="245"/>
      <c r="N31" s="245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>
        <v>1</v>
      </c>
      <c r="AE31" s="198"/>
      <c r="AF31" s="198"/>
      <c r="AG31" s="198"/>
      <c r="AH31" s="198"/>
      <c r="AI31" s="198"/>
      <c r="AJ31" s="198"/>
      <c r="AK31" s="198">
        <v>1</v>
      </c>
      <c r="AL31" s="198"/>
      <c r="AM31" s="198"/>
      <c r="AN31" s="198"/>
      <c r="AO31" s="198"/>
      <c r="AP31" s="198"/>
      <c r="AQ31" s="198"/>
    </row>
    <row r="32" spans="1:43" ht="12.75" customHeight="1">
      <c r="A32" s="177">
        <v>26</v>
      </c>
      <c r="B32" s="179" t="s">
        <v>2254</v>
      </c>
      <c r="C32" s="179" t="s">
        <v>2255</v>
      </c>
      <c r="D32" s="197">
        <f>E32+F32+J32</f>
        <v>7</v>
      </c>
      <c r="E32" s="198">
        <v>1</v>
      </c>
      <c r="F32" s="198">
        <v>1</v>
      </c>
      <c r="G32" s="198"/>
      <c r="H32" s="198"/>
      <c r="I32" s="198"/>
      <c r="J32" s="223">
        <v>5</v>
      </c>
      <c r="K32" s="245"/>
      <c r="L32" s="228"/>
      <c r="M32" s="245"/>
      <c r="N32" s="245"/>
      <c r="O32" s="198"/>
      <c r="P32" s="198"/>
      <c r="Q32" s="198">
        <v>1</v>
      </c>
      <c r="R32" s="198"/>
      <c r="S32" s="198">
        <v>2</v>
      </c>
      <c r="T32" s="198">
        <v>2</v>
      </c>
      <c r="U32" s="198">
        <v>1</v>
      </c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>
        <v>4</v>
      </c>
      <c r="AN32" s="198">
        <v>1</v>
      </c>
      <c r="AO32" s="198">
        <v>3</v>
      </c>
      <c r="AP32" s="198"/>
      <c r="AQ32" s="198"/>
    </row>
    <row r="33" spans="1:43" ht="12.75" customHeight="1" hidden="1">
      <c r="A33" s="177">
        <v>27</v>
      </c>
      <c r="B33" s="179" t="s">
        <v>201</v>
      </c>
      <c r="C33" s="179">
        <v>127</v>
      </c>
      <c r="D33" s="197">
        <f>E33+F33+J33</f>
        <v>0</v>
      </c>
      <c r="E33" s="198"/>
      <c r="F33" s="198"/>
      <c r="G33" s="198"/>
      <c r="H33" s="198"/>
      <c r="I33" s="198"/>
      <c r="J33" s="223"/>
      <c r="K33" s="245"/>
      <c r="L33" s="228"/>
      <c r="M33" s="245"/>
      <c r="N33" s="245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</row>
    <row r="34" spans="1:43" ht="12.75" customHeight="1">
      <c r="A34" s="177">
        <v>28</v>
      </c>
      <c r="B34" s="179" t="s">
        <v>202</v>
      </c>
      <c r="C34" s="179" t="s">
        <v>593</v>
      </c>
      <c r="D34" s="197">
        <f>E34+F34+J34</f>
        <v>4</v>
      </c>
      <c r="E34" s="198"/>
      <c r="F34" s="198">
        <v>2</v>
      </c>
      <c r="G34" s="198"/>
      <c r="H34" s="198"/>
      <c r="I34" s="198">
        <v>2</v>
      </c>
      <c r="J34" s="223">
        <v>2</v>
      </c>
      <c r="K34" s="245"/>
      <c r="L34" s="228"/>
      <c r="M34" s="245"/>
      <c r="N34" s="245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>
        <v>2</v>
      </c>
      <c r="AE34" s="198"/>
      <c r="AF34" s="198"/>
      <c r="AG34" s="198"/>
      <c r="AH34" s="198"/>
      <c r="AI34" s="198"/>
      <c r="AJ34" s="198"/>
      <c r="AK34" s="198">
        <v>2</v>
      </c>
      <c r="AL34" s="198"/>
      <c r="AM34" s="198"/>
      <c r="AN34" s="198"/>
      <c r="AO34" s="198"/>
      <c r="AP34" s="198"/>
      <c r="AQ34" s="198"/>
    </row>
    <row r="35" spans="1:43" ht="12.75" customHeight="1" hidden="1">
      <c r="A35" s="177">
        <v>29</v>
      </c>
      <c r="B35" s="179" t="s">
        <v>203</v>
      </c>
      <c r="C35" s="179" t="s">
        <v>594</v>
      </c>
      <c r="D35" s="197">
        <f>E35+F35+J35</f>
        <v>0</v>
      </c>
      <c r="E35" s="198"/>
      <c r="F35" s="198"/>
      <c r="G35" s="198"/>
      <c r="H35" s="198"/>
      <c r="I35" s="198"/>
      <c r="J35" s="223"/>
      <c r="K35" s="245"/>
      <c r="L35" s="228"/>
      <c r="M35" s="245"/>
      <c r="N35" s="245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</row>
    <row r="36" spans="1:43" ht="12.75" customHeight="1" hidden="1">
      <c r="A36" s="177">
        <v>30</v>
      </c>
      <c r="B36" s="179" t="s">
        <v>204</v>
      </c>
      <c r="C36" s="179" t="s">
        <v>595</v>
      </c>
      <c r="D36" s="197">
        <f>E36+F36+J36</f>
        <v>0</v>
      </c>
      <c r="E36" s="198"/>
      <c r="F36" s="198"/>
      <c r="G36" s="198"/>
      <c r="H36" s="198"/>
      <c r="I36" s="198"/>
      <c r="J36" s="223"/>
      <c r="K36" s="245"/>
      <c r="L36" s="228"/>
      <c r="M36" s="245"/>
      <c r="N36" s="245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</row>
    <row r="37" spans="1:43" ht="12.75" customHeight="1" hidden="1">
      <c r="A37" s="177">
        <v>31</v>
      </c>
      <c r="B37" s="179" t="s">
        <v>205</v>
      </c>
      <c r="C37" s="179" t="s">
        <v>596</v>
      </c>
      <c r="D37" s="197">
        <f>E37+F37+J37</f>
        <v>0</v>
      </c>
      <c r="E37" s="198"/>
      <c r="F37" s="198"/>
      <c r="G37" s="198"/>
      <c r="H37" s="198"/>
      <c r="I37" s="198"/>
      <c r="J37" s="223"/>
      <c r="K37" s="245"/>
      <c r="L37" s="228"/>
      <c r="M37" s="245"/>
      <c r="N37" s="245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</row>
    <row r="38" spans="1:43" ht="12.75" customHeight="1" hidden="1">
      <c r="A38" s="177">
        <v>32</v>
      </c>
      <c r="B38" s="179" t="s">
        <v>206</v>
      </c>
      <c r="C38" s="179" t="s">
        <v>597</v>
      </c>
      <c r="D38" s="197">
        <f>E38+F38+J38</f>
        <v>0</v>
      </c>
      <c r="E38" s="198"/>
      <c r="F38" s="198"/>
      <c r="G38" s="198"/>
      <c r="H38" s="198"/>
      <c r="I38" s="198"/>
      <c r="J38" s="223"/>
      <c r="K38" s="245"/>
      <c r="L38" s="228"/>
      <c r="M38" s="245"/>
      <c r="N38" s="245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</row>
    <row r="39" spans="1:43" ht="12.75" customHeight="1" hidden="1">
      <c r="A39" s="177">
        <v>33</v>
      </c>
      <c r="B39" s="179" t="s">
        <v>207</v>
      </c>
      <c r="C39" s="179" t="s">
        <v>598</v>
      </c>
      <c r="D39" s="197">
        <f>E39+F39+J39</f>
        <v>0</v>
      </c>
      <c r="E39" s="198"/>
      <c r="F39" s="198"/>
      <c r="G39" s="198"/>
      <c r="H39" s="198"/>
      <c r="I39" s="198"/>
      <c r="J39" s="223"/>
      <c r="K39" s="245"/>
      <c r="L39" s="228"/>
      <c r="M39" s="245"/>
      <c r="N39" s="245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</row>
    <row r="40" spans="1:43" ht="12.75" customHeight="1" hidden="1">
      <c r="A40" s="177">
        <v>34</v>
      </c>
      <c r="B40" s="179" t="s">
        <v>208</v>
      </c>
      <c r="C40" s="179" t="s">
        <v>599</v>
      </c>
      <c r="D40" s="197">
        <f>E40+F40+J40</f>
        <v>0</v>
      </c>
      <c r="E40" s="198"/>
      <c r="F40" s="198"/>
      <c r="G40" s="198"/>
      <c r="H40" s="198"/>
      <c r="I40" s="198"/>
      <c r="J40" s="223"/>
      <c r="K40" s="245"/>
      <c r="L40" s="228"/>
      <c r="M40" s="245"/>
      <c r="N40" s="245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</row>
    <row r="41" spans="1:43" ht="12.75" customHeight="1" hidden="1">
      <c r="A41" s="177">
        <v>35</v>
      </c>
      <c r="B41" s="179" t="s">
        <v>209</v>
      </c>
      <c r="C41" s="179" t="s">
        <v>600</v>
      </c>
      <c r="D41" s="197">
        <f>E41+F41+J41</f>
        <v>0</v>
      </c>
      <c r="E41" s="198"/>
      <c r="F41" s="198"/>
      <c r="G41" s="198"/>
      <c r="H41" s="198"/>
      <c r="I41" s="198"/>
      <c r="J41" s="223"/>
      <c r="K41" s="245"/>
      <c r="L41" s="228"/>
      <c r="M41" s="245"/>
      <c r="N41" s="245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</row>
    <row r="42" spans="1:43" ht="12.75" customHeight="1" hidden="1">
      <c r="A42" s="177">
        <v>36</v>
      </c>
      <c r="B42" s="179" t="s">
        <v>210</v>
      </c>
      <c r="C42" s="179" t="s">
        <v>601</v>
      </c>
      <c r="D42" s="197">
        <f>E42+F42+J42</f>
        <v>0</v>
      </c>
      <c r="E42" s="198"/>
      <c r="F42" s="198"/>
      <c r="G42" s="198"/>
      <c r="H42" s="198"/>
      <c r="I42" s="198"/>
      <c r="J42" s="223"/>
      <c r="K42" s="245"/>
      <c r="L42" s="228"/>
      <c r="M42" s="245"/>
      <c r="N42" s="245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</row>
    <row r="43" spans="1:43" ht="12.75" customHeight="1" hidden="1">
      <c r="A43" s="177">
        <v>37</v>
      </c>
      <c r="B43" s="179" t="s">
        <v>211</v>
      </c>
      <c r="C43" s="179">
        <v>137</v>
      </c>
      <c r="D43" s="197">
        <f>E43+F43+J43</f>
        <v>0</v>
      </c>
      <c r="E43" s="198"/>
      <c r="F43" s="198"/>
      <c r="G43" s="198"/>
      <c r="H43" s="198"/>
      <c r="I43" s="198"/>
      <c r="J43" s="223"/>
      <c r="K43" s="245"/>
      <c r="L43" s="228"/>
      <c r="M43" s="245"/>
      <c r="N43" s="245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</row>
    <row r="44" spans="1:43" ht="12.75" customHeight="1" hidden="1">
      <c r="A44" s="177">
        <v>38</v>
      </c>
      <c r="B44" s="179" t="s">
        <v>212</v>
      </c>
      <c r="C44" s="179" t="s">
        <v>603</v>
      </c>
      <c r="D44" s="197">
        <f>E44+F44+J44</f>
        <v>0</v>
      </c>
      <c r="E44" s="198"/>
      <c r="F44" s="198"/>
      <c r="G44" s="198"/>
      <c r="H44" s="198"/>
      <c r="I44" s="198"/>
      <c r="J44" s="223"/>
      <c r="K44" s="245"/>
      <c r="L44" s="228"/>
      <c r="M44" s="245"/>
      <c r="N44" s="245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</row>
    <row r="45" spans="1:43" ht="12.75" customHeight="1" hidden="1">
      <c r="A45" s="177">
        <v>39</v>
      </c>
      <c r="B45" s="179" t="s">
        <v>213</v>
      </c>
      <c r="C45" s="179" t="s">
        <v>604</v>
      </c>
      <c r="D45" s="197">
        <f>E45+F45+J45</f>
        <v>0</v>
      </c>
      <c r="E45" s="198"/>
      <c r="F45" s="198"/>
      <c r="G45" s="198"/>
      <c r="H45" s="198"/>
      <c r="I45" s="198"/>
      <c r="J45" s="223"/>
      <c r="K45" s="245"/>
      <c r="L45" s="228"/>
      <c r="M45" s="245"/>
      <c r="N45" s="245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</row>
    <row r="46" spans="1:43" ht="12.75" customHeight="1" hidden="1">
      <c r="A46" s="177">
        <v>40</v>
      </c>
      <c r="B46" s="179" t="s">
        <v>214</v>
      </c>
      <c r="C46" s="179">
        <v>140</v>
      </c>
      <c r="D46" s="197">
        <f>E46+F46+J46</f>
        <v>0</v>
      </c>
      <c r="E46" s="198"/>
      <c r="F46" s="198"/>
      <c r="G46" s="198"/>
      <c r="H46" s="198"/>
      <c r="I46" s="198"/>
      <c r="J46" s="223"/>
      <c r="K46" s="245"/>
      <c r="L46" s="228"/>
      <c r="M46" s="245"/>
      <c r="N46" s="245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</row>
    <row r="47" spans="1:43" ht="12.75" customHeight="1" hidden="1">
      <c r="A47" s="177">
        <v>41</v>
      </c>
      <c r="B47" s="179" t="s">
        <v>215</v>
      </c>
      <c r="C47" s="179">
        <v>141</v>
      </c>
      <c r="D47" s="197">
        <f>E47+F47+J47</f>
        <v>0</v>
      </c>
      <c r="E47" s="198"/>
      <c r="F47" s="198"/>
      <c r="G47" s="198"/>
      <c r="H47" s="198"/>
      <c r="I47" s="198"/>
      <c r="J47" s="223"/>
      <c r="K47" s="245"/>
      <c r="L47" s="228"/>
      <c r="M47" s="245"/>
      <c r="N47" s="245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</row>
    <row r="48" spans="1:43" ht="12.75" customHeight="1" hidden="1">
      <c r="A48" s="177">
        <v>42</v>
      </c>
      <c r="B48" s="179" t="s">
        <v>216</v>
      </c>
      <c r="C48" s="179">
        <v>142</v>
      </c>
      <c r="D48" s="197">
        <f>E48+F48+J48</f>
        <v>0</v>
      </c>
      <c r="E48" s="198"/>
      <c r="F48" s="198"/>
      <c r="G48" s="198"/>
      <c r="H48" s="198"/>
      <c r="I48" s="198"/>
      <c r="J48" s="223"/>
      <c r="K48" s="245"/>
      <c r="L48" s="228"/>
      <c r="M48" s="245"/>
      <c r="N48" s="245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</row>
    <row r="49" spans="1:43" ht="12.75" customHeight="1" hidden="1">
      <c r="A49" s="177">
        <v>43</v>
      </c>
      <c r="B49" s="179" t="s">
        <v>217</v>
      </c>
      <c r="C49" s="179">
        <v>143</v>
      </c>
      <c r="D49" s="197">
        <f>E49+F49+J49</f>
        <v>0</v>
      </c>
      <c r="E49" s="198"/>
      <c r="F49" s="198"/>
      <c r="G49" s="198"/>
      <c r="H49" s="198"/>
      <c r="I49" s="198"/>
      <c r="J49" s="223"/>
      <c r="K49" s="245"/>
      <c r="L49" s="228"/>
      <c r="M49" s="245"/>
      <c r="N49" s="245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</row>
    <row r="50" spans="1:43" ht="12.75" customHeight="1" hidden="1">
      <c r="A50" s="177">
        <v>44</v>
      </c>
      <c r="B50" s="179" t="s">
        <v>218</v>
      </c>
      <c r="C50" s="179">
        <v>144</v>
      </c>
      <c r="D50" s="197">
        <f>E50+F50+J50</f>
        <v>0</v>
      </c>
      <c r="E50" s="198"/>
      <c r="F50" s="198"/>
      <c r="G50" s="198"/>
      <c r="H50" s="198"/>
      <c r="I50" s="198"/>
      <c r="J50" s="223"/>
      <c r="K50" s="245"/>
      <c r="L50" s="228"/>
      <c r="M50" s="245"/>
      <c r="N50" s="245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</row>
    <row r="51" spans="1:43" ht="12.75" customHeight="1" hidden="1">
      <c r="A51" s="177">
        <v>45</v>
      </c>
      <c r="B51" s="179" t="s">
        <v>219</v>
      </c>
      <c r="C51" s="179">
        <v>145</v>
      </c>
      <c r="D51" s="197">
        <f>E51+F51+J51</f>
        <v>0</v>
      </c>
      <c r="E51" s="198"/>
      <c r="F51" s="198"/>
      <c r="G51" s="198"/>
      <c r="H51" s="198"/>
      <c r="I51" s="198"/>
      <c r="J51" s="223"/>
      <c r="K51" s="245"/>
      <c r="L51" s="228"/>
      <c r="M51" s="245"/>
      <c r="N51" s="245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</row>
    <row r="52" spans="1:43" ht="12.75" customHeight="1">
      <c r="A52" s="177">
        <v>46</v>
      </c>
      <c r="B52" s="178" t="s">
        <v>2370</v>
      </c>
      <c r="C52" s="178" t="s">
        <v>611</v>
      </c>
      <c r="D52" s="197">
        <f>E52+F52+J52</f>
        <v>2</v>
      </c>
      <c r="E52" s="198"/>
      <c r="F52" s="198"/>
      <c r="G52" s="198"/>
      <c r="H52" s="198"/>
      <c r="I52" s="198"/>
      <c r="J52" s="223">
        <v>2</v>
      </c>
      <c r="K52" s="245"/>
      <c r="L52" s="228"/>
      <c r="M52" s="245"/>
      <c r="N52" s="245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>
        <v>2</v>
      </c>
      <c r="AE52" s="198"/>
      <c r="AF52" s="198"/>
      <c r="AG52" s="198"/>
      <c r="AH52" s="198"/>
      <c r="AI52" s="198"/>
      <c r="AJ52" s="198"/>
      <c r="AK52" s="198">
        <v>2</v>
      </c>
      <c r="AL52" s="198"/>
      <c r="AM52" s="198"/>
      <c r="AN52" s="198"/>
      <c r="AO52" s="198"/>
      <c r="AP52" s="198"/>
      <c r="AQ52" s="198"/>
    </row>
    <row r="53" spans="1:43" ht="12.75" customHeight="1">
      <c r="A53" s="177">
        <v>47</v>
      </c>
      <c r="B53" s="179" t="s">
        <v>220</v>
      </c>
      <c r="C53" s="179" t="s">
        <v>612</v>
      </c>
      <c r="D53" s="197">
        <f>E53+F53+J53</f>
        <v>2</v>
      </c>
      <c r="E53" s="198"/>
      <c r="F53" s="198"/>
      <c r="G53" s="198"/>
      <c r="H53" s="198"/>
      <c r="I53" s="198"/>
      <c r="J53" s="223">
        <v>2</v>
      </c>
      <c r="K53" s="245"/>
      <c r="L53" s="228"/>
      <c r="M53" s="245"/>
      <c r="N53" s="245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>
        <v>2</v>
      </c>
      <c r="AE53" s="198"/>
      <c r="AF53" s="198"/>
      <c r="AG53" s="198"/>
      <c r="AH53" s="198"/>
      <c r="AI53" s="198"/>
      <c r="AJ53" s="198"/>
      <c r="AK53" s="198">
        <v>2</v>
      </c>
      <c r="AL53" s="198"/>
      <c r="AM53" s="198"/>
      <c r="AN53" s="198"/>
      <c r="AO53" s="198"/>
      <c r="AP53" s="198"/>
      <c r="AQ53" s="198"/>
    </row>
    <row r="54" spans="1:43" ht="12.75" customHeight="1" hidden="1">
      <c r="A54" s="177">
        <v>48</v>
      </c>
      <c r="B54" s="179" t="s">
        <v>2259</v>
      </c>
      <c r="C54" s="179" t="s">
        <v>2258</v>
      </c>
      <c r="D54" s="197">
        <f>E54+F54+J54</f>
        <v>0</v>
      </c>
      <c r="E54" s="198"/>
      <c r="F54" s="198"/>
      <c r="G54" s="198"/>
      <c r="H54" s="198"/>
      <c r="I54" s="198"/>
      <c r="J54" s="223"/>
      <c r="K54" s="245"/>
      <c r="L54" s="228"/>
      <c r="M54" s="245"/>
      <c r="N54" s="245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</row>
    <row r="55" spans="1:43" ht="12.75" customHeight="1" hidden="1">
      <c r="A55" s="177">
        <v>49</v>
      </c>
      <c r="B55" s="179" t="s">
        <v>221</v>
      </c>
      <c r="C55" s="179" t="s">
        <v>613</v>
      </c>
      <c r="D55" s="197">
        <f>E55+F55+J55</f>
        <v>0</v>
      </c>
      <c r="E55" s="198"/>
      <c r="F55" s="198"/>
      <c r="G55" s="198"/>
      <c r="H55" s="198"/>
      <c r="I55" s="198"/>
      <c r="J55" s="223"/>
      <c r="K55" s="245"/>
      <c r="L55" s="228"/>
      <c r="M55" s="245"/>
      <c r="N55" s="245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</row>
    <row r="56" spans="1:43" ht="12.75" customHeight="1" hidden="1">
      <c r="A56" s="177">
        <v>50</v>
      </c>
      <c r="B56" s="179" t="s">
        <v>222</v>
      </c>
      <c r="C56" s="179" t="s">
        <v>614</v>
      </c>
      <c r="D56" s="197">
        <f>E56+F56+J56</f>
        <v>0</v>
      </c>
      <c r="E56" s="198"/>
      <c r="F56" s="198"/>
      <c r="G56" s="198"/>
      <c r="H56" s="198"/>
      <c r="I56" s="198"/>
      <c r="J56" s="223"/>
      <c r="K56" s="245"/>
      <c r="L56" s="228"/>
      <c r="M56" s="245"/>
      <c r="N56" s="245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</row>
    <row r="57" spans="1:43" ht="12.75" customHeight="1" hidden="1">
      <c r="A57" s="177">
        <v>51</v>
      </c>
      <c r="B57" s="179" t="s">
        <v>223</v>
      </c>
      <c r="C57" s="179" t="s">
        <v>615</v>
      </c>
      <c r="D57" s="197">
        <f>E57+F57+J57</f>
        <v>0</v>
      </c>
      <c r="E57" s="198"/>
      <c r="F57" s="198"/>
      <c r="G57" s="198"/>
      <c r="H57" s="198"/>
      <c r="I57" s="198"/>
      <c r="J57" s="223"/>
      <c r="K57" s="245"/>
      <c r="L57" s="228"/>
      <c r="M57" s="245"/>
      <c r="N57" s="245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</row>
    <row r="58" spans="1:43" ht="12.75" customHeight="1" hidden="1">
      <c r="A58" s="177">
        <v>52</v>
      </c>
      <c r="B58" s="179" t="s">
        <v>224</v>
      </c>
      <c r="C58" s="179">
        <v>150</v>
      </c>
      <c r="D58" s="197">
        <f>E58+F58+J58</f>
        <v>0</v>
      </c>
      <c r="E58" s="198"/>
      <c r="F58" s="198"/>
      <c r="G58" s="198"/>
      <c r="H58" s="198"/>
      <c r="I58" s="198"/>
      <c r="J58" s="223"/>
      <c r="K58" s="245"/>
      <c r="L58" s="228"/>
      <c r="M58" s="245"/>
      <c r="N58" s="245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</row>
    <row r="59" spans="1:43" ht="12.75" customHeight="1" hidden="1">
      <c r="A59" s="177">
        <v>53</v>
      </c>
      <c r="B59" s="179" t="s">
        <v>225</v>
      </c>
      <c r="C59" s="179" t="s">
        <v>617</v>
      </c>
      <c r="D59" s="197">
        <f>E59+F59+J59</f>
        <v>0</v>
      </c>
      <c r="E59" s="198"/>
      <c r="F59" s="198"/>
      <c r="G59" s="198"/>
      <c r="H59" s="198"/>
      <c r="I59" s="198"/>
      <c r="J59" s="223"/>
      <c r="K59" s="245"/>
      <c r="L59" s="228"/>
      <c r="M59" s="245"/>
      <c r="N59" s="245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</row>
    <row r="60" spans="1:43" ht="12.75" customHeight="1" hidden="1">
      <c r="A60" s="177">
        <v>54</v>
      </c>
      <c r="B60" s="179" t="s">
        <v>226</v>
      </c>
      <c r="C60" s="179" t="s">
        <v>618</v>
      </c>
      <c r="D60" s="197">
        <f>E60+F60+J60</f>
        <v>0</v>
      </c>
      <c r="E60" s="198"/>
      <c r="F60" s="198"/>
      <c r="G60" s="198"/>
      <c r="H60" s="198"/>
      <c r="I60" s="198"/>
      <c r="J60" s="223"/>
      <c r="K60" s="245"/>
      <c r="L60" s="228"/>
      <c r="M60" s="245"/>
      <c r="N60" s="245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</row>
    <row r="61" spans="1:43" ht="12.75" customHeight="1" hidden="1">
      <c r="A61" s="177">
        <v>55</v>
      </c>
      <c r="B61" s="179" t="s">
        <v>2250</v>
      </c>
      <c r="C61" s="179" t="s">
        <v>619</v>
      </c>
      <c r="D61" s="197">
        <f>E61+F61+J61</f>
        <v>0</v>
      </c>
      <c r="E61" s="198"/>
      <c r="F61" s="198"/>
      <c r="G61" s="198"/>
      <c r="H61" s="198"/>
      <c r="I61" s="198"/>
      <c r="J61" s="223"/>
      <c r="K61" s="245"/>
      <c r="L61" s="228"/>
      <c r="M61" s="245"/>
      <c r="N61" s="245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</row>
    <row r="62" spans="1:43" ht="12.75" customHeight="1" hidden="1">
      <c r="A62" s="177">
        <v>56</v>
      </c>
      <c r="B62" s="179" t="s">
        <v>2260</v>
      </c>
      <c r="C62" s="179" t="s">
        <v>2261</v>
      </c>
      <c r="D62" s="197">
        <f>E62+F62+J62</f>
        <v>0</v>
      </c>
      <c r="E62" s="198"/>
      <c r="F62" s="198"/>
      <c r="G62" s="198"/>
      <c r="H62" s="198"/>
      <c r="I62" s="198"/>
      <c r="J62" s="223"/>
      <c r="K62" s="245"/>
      <c r="L62" s="228"/>
      <c r="M62" s="245"/>
      <c r="N62" s="245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</row>
    <row r="63" spans="1:43" ht="12.75" customHeight="1">
      <c r="A63" s="177">
        <v>57</v>
      </c>
      <c r="B63" s="178" t="s">
        <v>2371</v>
      </c>
      <c r="C63" s="178" t="s">
        <v>620</v>
      </c>
      <c r="D63" s="197">
        <f>E63+F63+J63</f>
        <v>12</v>
      </c>
      <c r="E63" s="198">
        <v>11</v>
      </c>
      <c r="F63" s="198"/>
      <c r="G63" s="198"/>
      <c r="H63" s="198"/>
      <c r="I63" s="198"/>
      <c r="J63" s="223">
        <v>1</v>
      </c>
      <c r="K63" s="245"/>
      <c r="L63" s="228"/>
      <c r="M63" s="245"/>
      <c r="N63" s="245"/>
      <c r="O63" s="198"/>
      <c r="P63" s="198"/>
      <c r="Q63" s="198"/>
      <c r="R63" s="198"/>
      <c r="S63" s="198"/>
      <c r="T63" s="198">
        <v>1</v>
      </c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>
        <v>1</v>
      </c>
      <c r="AN63" s="198"/>
      <c r="AO63" s="198">
        <v>1</v>
      </c>
      <c r="AP63" s="198"/>
      <c r="AQ63" s="198"/>
    </row>
    <row r="64" spans="1:43" ht="12.75" customHeight="1">
      <c r="A64" s="177">
        <v>58</v>
      </c>
      <c r="B64" s="179" t="s">
        <v>227</v>
      </c>
      <c r="C64" s="179" t="s">
        <v>2251</v>
      </c>
      <c r="D64" s="197">
        <f>E64+F64+J64</f>
        <v>9</v>
      </c>
      <c r="E64" s="198">
        <v>9</v>
      </c>
      <c r="F64" s="198"/>
      <c r="G64" s="198"/>
      <c r="H64" s="198"/>
      <c r="I64" s="198"/>
      <c r="J64" s="223"/>
      <c r="K64" s="245"/>
      <c r="L64" s="228"/>
      <c r="M64" s="245"/>
      <c r="N64" s="245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</row>
    <row r="65" spans="1:43" ht="12.75" customHeight="1">
      <c r="A65" s="177">
        <v>59</v>
      </c>
      <c r="B65" s="179" t="s">
        <v>228</v>
      </c>
      <c r="C65" s="179" t="s">
        <v>621</v>
      </c>
      <c r="D65" s="197">
        <f>E65+F65+J65</f>
        <v>2</v>
      </c>
      <c r="E65" s="198">
        <v>2</v>
      </c>
      <c r="F65" s="198"/>
      <c r="G65" s="198"/>
      <c r="H65" s="198"/>
      <c r="I65" s="198"/>
      <c r="J65" s="223"/>
      <c r="K65" s="245"/>
      <c r="L65" s="228"/>
      <c r="M65" s="245"/>
      <c r="N65" s="245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</row>
    <row r="66" spans="1:43" ht="12.75" customHeight="1" hidden="1">
      <c r="A66" s="177">
        <v>60</v>
      </c>
      <c r="B66" s="179" t="s">
        <v>229</v>
      </c>
      <c r="C66" s="179" t="s">
        <v>622</v>
      </c>
      <c r="D66" s="197">
        <f>E66+F66+J66</f>
        <v>0</v>
      </c>
      <c r="E66" s="198"/>
      <c r="F66" s="198"/>
      <c r="G66" s="198"/>
      <c r="H66" s="198"/>
      <c r="I66" s="198"/>
      <c r="J66" s="223"/>
      <c r="K66" s="245"/>
      <c r="L66" s="228"/>
      <c r="M66" s="245"/>
      <c r="N66" s="245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</row>
    <row r="67" spans="1:43" ht="12.75" customHeight="1" hidden="1">
      <c r="A67" s="177">
        <v>61</v>
      </c>
      <c r="B67" s="179" t="s">
        <v>2346</v>
      </c>
      <c r="C67" s="179" t="s">
        <v>623</v>
      </c>
      <c r="D67" s="197">
        <f>E67+F67+J67</f>
        <v>0</v>
      </c>
      <c r="E67" s="198"/>
      <c r="F67" s="198"/>
      <c r="G67" s="198"/>
      <c r="H67" s="198"/>
      <c r="I67" s="198"/>
      <c r="J67" s="223"/>
      <c r="K67" s="245"/>
      <c r="L67" s="228"/>
      <c r="M67" s="245"/>
      <c r="N67" s="245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</row>
    <row r="68" spans="1:43" ht="12.75" customHeight="1">
      <c r="A68" s="177">
        <v>62</v>
      </c>
      <c r="B68" s="179" t="s">
        <v>230</v>
      </c>
      <c r="C68" s="179" t="s">
        <v>624</v>
      </c>
      <c r="D68" s="197">
        <f>E68+F68+J68</f>
        <v>1</v>
      </c>
      <c r="E68" s="198"/>
      <c r="F68" s="198"/>
      <c r="G68" s="198"/>
      <c r="H68" s="198"/>
      <c r="I68" s="198"/>
      <c r="J68" s="223">
        <v>1</v>
      </c>
      <c r="K68" s="245"/>
      <c r="L68" s="228"/>
      <c r="M68" s="245"/>
      <c r="N68" s="245"/>
      <c r="O68" s="198"/>
      <c r="P68" s="198"/>
      <c r="Q68" s="198"/>
      <c r="R68" s="198"/>
      <c r="S68" s="198"/>
      <c r="T68" s="198">
        <v>1</v>
      </c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>
        <v>1</v>
      </c>
      <c r="AN68" s="198"/>
      <c r="AO68" s="198">
        <v>1</v>
      </c>
      <c r="AP68" s="198"/>
      <c r="AQ68" s="198"/>
    </row>
    <row r="69" spans="1:43" ht="12.75" customHeight="1" hidden="1">
      <c r="A69" s="177">
        <v>63</v>
      </c>
      <c r="B69" s="179" t="s">
        <v>2351</v>
      </c>
      <c r="C69" s="179" t="s">
        <v>2350</v>
      </c>
      <c r="D69" s="197">
        <f>E69+F69+J69</f>
        <v>0</v>
      </c>
      <c r="E69" s="198"/>
      <c r="F69" s="198"/>
      <c r="G69" s="198"/>
      <c r="H69" s="198"/>
      <c r="I69" s="198"/>
      <c r="J69" s="223"/>
      <c r="K69" s="245"/>
      <c r="L69" s="228"/>
      <c r="M69" s="245"/>
      <c r="N69" s="245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</row>
    <row r="70" spans="1:43" ht="12.75" customHeight="1">
      <c r="A70" s="177">
        <v>64</v>
      </c>
      <c r="B70" s="178" t="s">
        <v>2372</v>
      </c>
      <c r="C70" s="178" t="s">
        <v>625</v>
      </c>
      <c r="D70" s="197">
        <f>E70+F70+J70</f>
        <v>5</v>
      </c>
      <c r="E70" s="198">
        <v>3</v>
      </c>
      <c r="F70" s="198">
        <v>1</v>
      </c>
      <c r="G70" s="198"/>
      <c r="H70" s="198"/>
      <c r="I70" s="198"/>
      <c r="J70" s="223">
        <v>1</v>
      </c>
      <c r="K70" s="245"/>
      <c r="L70" s="228"/>
      <c r="M70" s="245"/>
      <c r="N70" s="245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>
        <v>1</v>
      </c>
      <c r="AE70" s="198"/>
      <c r="AF70" s="198"/>
      <c r="AG70" s="198">
        <v>1</v>
      </c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</row>
    <row r="71" spans="1:43" ht="12.75" customHeight="1" hidden="1">
      <c r="A71" s="177">
        <v>65</v>
      </c>
      <c r="B71" s="179" t="s">
        <v>231</v>
      </c>
      <c r="C71" s="179" t="s">
        <v>626</v>
      </c>
      <c r="D71" s="197">
        <f>E71+F71+J71</f>
        <v>0</v>
      </c>
      <c r="E71" s="198"/>
      <c r="F71" s="198"/>
      <c r="G71" s="198"/>
      <c r="H71" s="198"/>
      <c r="I71" s="198"/>
      <c r="J71" s="223"/>
      <c r="K71" s="245"/>
      <c r="L71" s="228"/>
      <c r="M71" s="245"/>
      <c r="N71" s="245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</row>
    <row r="72" spans="1:43" ht="12.75" customHeight="1" hidden="1">
      <c r="A72" s="177">
        <v>66</v>
      </c>
      <c r="B72" s="179" t="s">
        <v>232</v>
      </c>
      <c r="C72" s="179" t="s">
        <v>627</v>
      </c>
      <c r="D72" s="197">
        <f>E72+F72+J72</f>
        <v>0</v>
      </c>
      <c r="E72" s="198"/>
      <c r="F72" s="198"/>
      <c r="G72" s="198"/>
      <c r="H72" s="198"/>
      <c r="I72" s="198"/>
      <c r="J72" s="223"/>
      <c r="K72" s="245"/>
      <c r="L72" s="228"/>
      <c r="M72" s="245"/>
      <c r="N72" s="245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</row>
    <row r="73" spans="1:43" ht="12.75" customHeight="1" hidden="1">
      <c r="A73" s="177">
        <v>67</v>
      </c>
      <c r="B73" s="179" t="s">
        <v>2343</v>
      </c>
      <c r="C73" s="179" t="s">
        <v>628</v>
      </c>
      <c r="D73" s="197">
        <f>E73+F73+J73</f>
        <v>0</v>
      </c>
      <c r="E73" s="198"/>
      <c r="F73" s="198"/>
      <c r="G73" s="198"/>
      <c r="H73" s="198"/>
      <c r="I73" s="198"/>
      <c r="J73" s="223"/>
      <c r="K73" s="245"/>
      <c r="L73" s="228"/>
      <c r="M73" s="245"/>
      <c r="N73" s="245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</row>
    <row r="74" spans="1:43" ht="12.75" customHeight="1" hidden="1">
      <c r="A74" s="177">
        <v>68</v>
      </c>
      <c r="B74" s="179" t="s">
        <v>233</v>
      </c>
      <c r="C74" s="179" t="s">
        <v>629</v>
      </c>
      <c r="D74" s="197">
        <f>E74+F74+J74</f>
        <v>0</v>
      </c>
      <c r="E74" s="198"/>
      <c r="F74" s="198"/>
      <c r="G74" s="198"/>
      <c r="H74" s="198"/>
      <c r="I74" s="198"/>
      <c r="J74" s="223"/>
      <c r="K74" s="245"/>
      <c r="L74" s="228"/>
      <c r="M74" s="245"/>
      <c r="N74" s="245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</row>
    <row r="75" spans="1:43" ht="12.75" customHeight="1" hidden="1">
      <c r="A75" s="177">
        <v>69</v>
      </c>
      <c r="B75" s="179" t="s">
        <v>2324</v>
      </c>
      <c r="C75" s="179" t="s">
        <v>2325</v>
      </c>
      <c r="D75" s="197">
        <f>E75+F75+J75</f>
        <v>0</v>
      </c>
      <c r="E75" s="198"/>
      <c r="F75" s="198"/>
      <c r="G75" s="198"/>
      <c r="H75" s="198"/>
      <c r="I75" s="198"/>
      <c r="J75" s="223"/>
      <c r="K75" s="245"/>
      <c r="L75" s="228"/>
      <c r="M75" s="245"/>
      <c r="N75" s="245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</row>
    <row r="76" spans="1:43" ht="12.75" customHeight="1" hidden="1">
      <c r="A76" s="177">
        <v>70</v>
      </c>
      <c r="B76" s="179" t="s">
        <v>234</v>
      </c>
      <c r="C76" s="179" t="s">
        <v>630</v>
      </c>
      <c r="D76" s="197">
        <f>E76+F76+J76</f>
        <v>0</v>
      </c>
      <c r="E76" s="198"/>
      <c r="F76" s="198"/>
      <c r="G76" s="198"/>
      <c r="H76" s="198"/>
      <c r="I76" s="198"/>
      <c r="J76" s="223"/>
      <c r="K76" s="245"/>
      <c r="L76" s="228"/>
      <c r="M76" s="245"/>
      <c r="N76" s="245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</row>
    <row r="77" spans="1:43" ht="12.75" customHeight="1" hidden="1">
      <c r="A77" s="177">
        <v>71</v>
      </c>
      <c r="B77" s="179" t="s">
        <v>235</v>
      </c>
      <c r="C77" s="179" t="s">
        <v>631</v>
      </c>
      <c r="D77" s="197">
        <f>E77+F77+J77</f>
        <v>0</v>
      </c>
      <c r="E77" s="198"/>
      <c r="F77" s="198"/>
      <c r="G77" s="198"/>
      <c r="H77" s="198"/>
      <c r="I77" s="198"/>
      <c r="J77" s="223"/>
      <c r="K77" s="245"/>
      <c r="L77" s="228"/>
      <c r="M77" s="245"/>
      <c r="N77" s="245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</row>
    <row r="78" spans="1:43" ht="12.75" customHeight="1" hidden="1">
      <c r="A78" s="177">
        <v>72</v>
      </c>
      <c r="B78" s="179" t="s">
        <v>236</v>
      </c>
      <c r="C78" s="179" t="s">
        <v>632</v>
      </c>
      <c r="D78" s="197">
        <f>E78+F78+J78</f>
        <v>0</v>
      </c>
      <c r="E78" s="198"/>
      <c r="F78" s="198"/>
      <c r="G78" s="198"/>
      <c r="H78" s="198"/>
      <c r="I78" s="198"/>
      <c r="J78" s="223"/>
      <c r="K78" s="245"/>
      <c r="L78" s="228"/>
      <c r="M78" s="245"/>
      <c r="N78" s="245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</row>
    <row r="79" spans="1:43" ht="12.75" customHeight="1" hidden="1">
      <c r="A79" s="177">
        <v>73</v>
      </c>
      <c r="B79" s="179" t="s">
        <v>237</v>
      </c>
      <c r="C79" s="179" t="s">
        <v>633</v>
      </c>
      <c r="D79" s="197">
        <f>E79+F79+J79</f>
        <v>0</v>
      </c>
      <c r="E79" s="198"/>
      <c r="F79" s="198"/>
      <c r="G79" s="198"/>
      <c r="H79" s="198"/>
      <c r="I79" s="198"/>
      <c r="J79" s="223"/>
      <c r="K79" s="245"/>
      <c r="L79" s="228"/>
      <c r="M79" s="245"/>
      <c r="N79" s="245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</row>
    <row r="80" spans="1:43" ht="12.75" customHeight="1">
      <c r="A80" s="177">
        <v>74</v>
      </c>
      <c r="B80" s="179" t="s">
        <v>238</v>
      </c>
      <c r="C80" s="179" t="s">
        <v>634</v>
      </c>
      <c r="D80" s="197">
        <f>E80+F80+J80</f>
        <v>2</v>
      </c>
      <c r="E80" s="198"/>
      <c r="F80" s="198">
        <v>1</v>
      </c>
      <c r="G80" s="198"/>
      <c r="H80" s="198"/>
      <c r="I80" s="198"/>
      <c r="J80" s="223">
        <v>1</v>
      </c>
      <c r="K80" s="245"/>
      <c r="L80" s="228"/>
      <c r="M80" s="245"/>
      <c r="N80" s="245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>
        <v>1</v>
      </c>
      <c r="AE80" s="198"/>
      <c r="AF80" s="198"/>
      <c r="AG80" s="198">
        <v>1</v>
      </c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</row>
    <row r="81" spans="1:43" ht="12.75" customHeight="1" hidden="1">
      <c r="A81" s="177">
        <v>75</v>
      </c>
      <c r="B81" s="179" t="s">
        <v>239</v>
      </c>
      <c r="C81" s="179" t="s">
        <v>635</v>
      </c>
      <c r="D81" s="197">
        <f>E81+F81+J81</f>
        <v>0</v>
      </c>
      <c r="E81" s="198"/>
      <c r="F81" s="198"/>
      <c r="G81" s="198"/>
      <c r="H81" s="198"/>
      <c r="I81" s="198"/>
      <c r="J81" s="223"/>
      <c r="K81" s="245"/>
      <c r="L81" s="228"/>
      <c r="M81" s="245"/>
      <c r="N81" s="245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</row>
    <row r="82" spans="1:43" ht="12.75" customHeight="1" hidden="1">
      <c r="A82" s="177">
        <v>76</v>
      </c>
      <c r="B82" s="179" t="s">
        <v>240</v>
      </c>
      <c r="C82" s="179" t="s">
        <v>636</v>
      </c>
      <c r="D82" s="197">
        <f>E82+F82+J82</f>
        <v>0</v>
      </c>
      <c r="E82" s="198"/>
      <c r="F82" s="198"/>
      <c r="G82" s="198"/>
      <c r="H82" s="198"/>
      <c r="I82" s="198"/>
      <c r="J82" s="223"/>
      <c r="K82" s="245"/>
      <c r="L82" s="228"/>
      <c r="M82" s="245"/>
      <c r="N82" s="245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</row>
    <row r="83" spans="1:43" ht="12.75" customHeight="1" hidden="1">
      <c r="A83" s="177">
        <v>77</v>
      </c>
      <c r="B83" s="179" t="s">
        <v>241</v>
      </c>
      <c r="C83" s="179" t="s">
        <v>637</v>
      </c>
      <c r="D83" s="197">
        <f>E83+F83+J83</f>
        <v>0</v>
      </c>
      <c r="E83" s="198"/>
      <c r="F83" s="198"/>
      <c r="G83" s="198"/>
      <c r="H83" s="198"/>
      <c r="I83" s="198"/>
      <c r="J83" s="223"/>
      <c r="K83" s="245"/>
      <c r="L83" s="228"/>
      <c r="M83" s="245"/>
      <c r="N83" s="245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</row>
    <row r="84" spans="1:43" ht="12.75" customHeight="1">
      <c r="A84" s="177">
        <v>78</v>
      </c>
      <c r="B84" s="179" t="s">
        <v>242</v>
      </c>
      <c r="C84" s="179">
        <v>166</v>
      </c>
      <c r="D84" s="197">
        <f>E84+F84+J84</f>
        <v>2</v>
      </c>
      <c r="E84" s="198">
        <v>2</v>
      </c>
      <c r="F84" s="198"/>
      <c r="G84" s="198"/>
      <c r="H84" s="198"/>
      <c r="I84" s="198"/>
      <c r="J84" s="223"/>
      <c r="K84" s="245"/>
      <c r="L84" s="228"/>
      <c r="M84" s="245"/>
      <c r="N84" s="245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</row>
    <row r="85" spans="1:43" ht="12.75" customHeight="1" hidden="1">
      <c r="A85" s="177">
        <v>79</v>
      </c>
      <c r="B85" s="179" t="s">
        <v>243</v>
      </c>
      <c r="C85" s="179" t="s">
        <v>639</v>
      </c>
      <c r="D85" s="197">
        <f>E85+F85+J85</f>
        <v>0</v>
      </c>
      <c r="E85" s="198"/>
      <c r="F85" s="198"/>
      <c r="G85" s="198"/>
      <c r="H85" s="198"/>
      <c r="I85" s="198"/>
      <c r="J85" s="223"/>
      <c r="K85" s="245"/>
      <c r="L85" s="228"/>
      <c r="M85" s="245"/>
      <c r="N85" s="245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</row>
    <row r="86" spans="1:43" ht="12.75" customHeight="1" hidden="1">
      <c r="A86" s="177">
        <v>80</v>
      </c>
      <c r="B86" s="179" t="s">
        <v>244</v>
      </c>
      <c r="C86" s="179" t="s">
        <v>640</v>
      </c>
      <c r="D86" s="197">
        <f>E86+F86+J86</f>
        <v>0</v>
      </c>
      <c r="E86" s="198"/>
      <c r="F86" s="198"/>
      <c r="G86" s="198"/>
      <c r="H86" s="198"/>
      <c r="I86" s="198"/>
      <c r="J86" s="223"/>
      <c r="K86" s="245"/>
      <c r="L86" s="228"/>
      <c r="M86" s="245"/>
      <c r="N86" s="245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</row>
    <row r="87" spans="1:43" ht="12.75" customHeight="1" hidden="1">
      <c r="A87" s="177">
        <v>81</v>
      </c>
      <c r="B87" s="179" t="s">
        <v>245</v>
      </c>
      <c r="C87" s="179" t="s">
        <v>641</v>
      </c>
      <c r="D87" s="197">
        <f>E87+F87+J87</f>
        <v>0</v>
      </c>
      <c r="E87" s="198"/>
      <c r="F87" s="198"/>
      <c r="G87" s="198"/>
      <c r="H87" s="198"/>
      <c r="I87" s="198"/>
      <c r="J87" s="223"/>
      <c r="K87" s="245"/>
      <c r="L87" s="228"/>
      <c r="M87" s="245"/>
      <c r="N87" s="245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</row>
    <row r="88" spans="1:43" ht="12.75" customHeight="1" hidden="1">
      <c r="A88" s="177">
        <v>82</v>
      </c>
      <c r="B88" s="179" t="s">
        <v>246</v>
      </c>
      <c r="C88" s="179" t="s">
        <v>642</v>
      </c>
      <c r="D88" s="197">
        <f>E88+F88+J88</f>
        <v>0</v>
      </c>
      <c r="E88" s="198"/>
      <c r="F88" s="198"/>
      <c r="G88" s="198"/>
      <c r="H88" s="198"/>
      <c r="I88" s="198"/>
      <c r="J88" s="223"/>
      <c r="K88" s="245"/>
      <c r="L88" s="228"/>
      <c r="M88" s="245"/>
      <c r="N88" s="245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</row>
    <row r="89" spans="1:43" ht="12.75" customHeight="1" hidden="1">
      <c r="A89" s="177">
        <v>83</v>
      </c>
      <c r="B89" s="179" t="s">
        <v>247</v>
      </c>
      <c r="C89" s="179">
        <v>171</v>
      </c>
      <c r="D89" s="197">
        <f>E89+F89+J89</f>
        <v>0</v>
      </c>
      <c r="E89" s="198"/>
      <c r="F89" s="198"/>
      <c r="G89" s="198"/>
      <c r="H89" s="198"/>
      <c r="I89" s="198"/>
      <c r="J89" s="223"/>
      <c r="K89" s="245"/>
      <c r="L89" s="228"/>
      <c r="M89" s="245"/>
      <c r="N89" s="245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</row>
    <row r="90" spans="1:43" ht="12.75" customHeight="1" hidden="1">
      <c r="A90" s="177">
        <v>84</v>
      </c>
      <c r="B90" s="179" t="s">
        <v>248</v>
      </c>
      <c r="C90" s="179" t="s">
        <v>644</v>
      </c>
      <c r="D90" s="197">
        <f>E90+F90+J90</f>
        <v>0</v>
      </c>
      <c r="E90" s="198"/>
      <c r="F90" s="198"/>
      <c r="G90" s="198"/>
      <c r="H90" s="198"/>
      <c r="I90" s="198"/>
      <c r="J90" s="223"/>
      <c r="K90" s="245"/>
      <c r="L90" s="228"/>
      <c r="M90" s="245"/>
      <c r="N90" s="245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</row>
    <row r="91" spans="1:43" ht="12.75" customHeight="1" hidden="1">
      <c r="A91" s="177">
        <v>85</v>
      </c>
      <c r="B91" s="179" t="s">
        <v>249</v>
      </c>
      <c r="C91" s="179">
        <v>173</v>
      </c>
      <c r="D91" s="197">
        <f>E91+F91+J91</f>
        <v>0</v>
      </c>
      <c r="E91" s="198"/>
      <c r="F91" s="198"/>
      <c r="G91" s="198"/>
      <c r="H91" s="198"/>
      <c r="I91" s="198"/>
      <c r="J91" s="223"/>
      <c r="K91" s="245"/>
      <c r="L91" s="228"/>
      <c r="M91" s="245"/>
      <c r="N91" s="245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</row>
    <row r="92" spans="1:43" ht="12.75" customHeight="1" hidden="1">
      <c r="A92" s="177">
        <v>86</v>
      </c>
      <c r="B92" s="179" t="s">
        <v>250</v>
      </c>
      <c r="C92" s="179">
        <v>174</v>
      </c>
      <c r="D92" s="197">
        <f>E92+F92+J92</f>
        <v>0</v>
      </c>
      <c r="E92" s="198"/>
      <c r="F92" s="198"/>
      <c r="G92" s="198"/>
      <c r="H92" s="198"/>
      <c r="I92" s="198"/>
      <c r="J92" s="223"/>
      <c r="K92" s="245"/>
      <c r="L92" s="228"/>
      <c r="M92" s="245"/>
      <c r="N92" s="245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</row>
    <row r="93" spans="1:43" ht="12.75" customHeight="1">
      <c r="A93" s="177">
        <v>87</v>
      </c>
      <c r="B93" s="179" t="s">
        <v>251</v>
      </c>
      <c r="C93" s="179">
        <v>175</v>
      </c>
      <c r="D93" s="197">
        <f>E93+F93+J93</f>
        <v>1</v>
      </c>
      <c r="E93" s="198">
        <v>1</v>
      </c>
      <c r="F93" s="198"/>
      <c r="G93" s="198"/>
      <c r="H93" s="198"/>
      <c r="I93" s="198"/>
      <c r="J93" s="223"/>
      <c r="K93" s="245"/>
      <c r="L93" s="228"/>
      <c r="M93" s="245"/>
      <c r="N93" s="245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</row>
    <row r="94" spans="1:43" ht="12.75" customHeight="1" hidden="1">
      <c r="A94" s="177">
        <v>88</v>
      </c>
      <c r="B94" s="179" t="s">
        <v>252</v>
      </c>
      <c r="C94" s="179" t="s">
        <v>648</v>
      </c>
      <c r="D94" s="197">
        <f>E94+F94+J94</f>
        <v>0</v>
      </c>
      <c r="E94" s="198"/>
      <c r="F94" s="198"/>
      <c r="G94" s="198"/>
      <c r="H94" s="198"/>
      <c r="I94" s="198"/>
      <c r="J94" s="223"/>
      <c r="K94" s="245"/>
      <c r="L94" s="228"/>
      <c r="M94" s="245"/>
      <c r="N94" s="245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</row>
    <row r="95" spans="1:43" ht="12.75" customHeight="1" hidden="1">
      <c r="A95" s="177">
        <v>89</v>
      </c>
      <c r="B95" s="179" t="s">
        <v>253</v>
      </c>
      <c r="C95" s="179">
        <v>177</v>
      </c>
      <c r="D95" s="197">
        <f>E95+F95+J95</f>
        <v>0</v>
      </c>
      <c r="E95" s="198"/>
      <c r="F95" s="198"/>
      <c r="G95" s="198"/>
      <c r="H95" s="198"/>
      <c r="I95" s="198"/>
      <c r="J95" s="223"/>
      <c r="K95" s="245"/>
      <c r="L95" s="228"/>
      <c r="M95" s="245"/>
      <c r="N95" s="245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</row>
    <row r="96" spans="1:43" ht="12.75" customHeight="1" hidden="1">
      <c r="A96" s="177">
        <v>90</v>
      </c>
      <c r="B96" s="179" t="s">
        <v>254</v>
      </c>
      <c r="C96" s="179">
        <v>178</v>
      </c>
      <c r="D96" s="197">
        <f>E96+F96+J96</f>
        <v>0</v>
      </c>
      <c r="E96" s="198"/>
      <c r="F96" s="198"/>
      <c r="G96" s="198"/>
      <c r="H96" s="198"/>
      <c r="I96" s="198"/>
      <c r="J96" s="223"/>
      <c r="K96" s="245"/>
      <c r="L96" s="228"/>
      <c r="M96" s="245"/>
      <c r="N96" s="245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</row>
    <row r="97" spans="1:43" ht="12.75" customHeight="1" hidden="1">
      <c r="A97" s="177">
        <v>91</v>
      </c>
      <c r="B97" s="179" t="s">
        <v>255</v>
      </c>
      <c r="C97" s="179">
        <v>179</v>
      </c>
      <c r="D97" s="197">
        <f>E97+F97+J97</f>
        <v>0</v>
      </c>
      <c r="E97" s="198"/>
      <c r="F97" s="198"/>
      <c r="G97" s="198"/>
      <c r="H97" s="198"/>
      <c r="I97" s="198"/>
      <c r="J97" s="223"/>
      <c r="K97" s="245"/>
      <c r="L97" s="228"/>
      <c r="M97" s="245"/>
      <c r="N97" s="245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</row>
    <row r="98" spans="1:43" ht="12.75" customHeight="1" hidden="1">
      <c r="A98" s="177">
        <v>92</v>
      </c>
      <c r="B98" s="179" t="s">
        <v>256</v>
      </c>
      <c r="C98" s="179" t="s">
        <v>652</v>
      </c>
      <c r="D98" s="197">
        <f>E98+F98+J98</f>
        <v>0</v>
      </c>
      <c r="E98" s="198"/>
      <c r="F98" s="198"/>
      <c r="G98" s="198"/>
      <c r="H98" s="198"/>
      <c r="I98" s="198"/>
      <c r="J98" s="223"/>
      <c r="K98" s="245"/>
      <c r="L98" s="228"/>
      <c r="M98" s="245"/>
      <c r="N98" s="245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</row>
    <row r="99" spans="1:43" ht="12.75" customHeight="1" hidden="1">
      <c r="A99" s="177">
        <v>93</v>
      </c>
      <c r="B99" s="179" t="s">
        <v>257</v>
      </c>
      <c r="C99" s="179">
        <v>181</v>
      </c>
      <c r="D99" s="197">
        <f>E99+F99+J99</f>
        <v>0</v>
      </c>
      <c r="E99" s="198"/>
      <c r="F99" s="198"/>
      <c r="G99" s="198"/>
      <c r="H99" s="198"/>
      <c r="I99" s="198"/>
      <c r="J99" s="223"/>
      <c r="K99" s="245"/>
      <c r="L99" s="228"/>
      <c r="M99" s="245"/>
      <c r="N99" s="245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</row>
    <row r="100" spans="1:43" ht="12.75" customHeight="1" hidden="1">
      <c r="A100" s="177">
        <v>94</v>
      </c>
      <c r="B100" s="179" t="s">
        <v>258</v>
      </c>
      <c r="C100" s="179">
        <v>182</v>
      </c>
      <c r="D100" s="197">
        <f>E100+F100+J100</f>
        <v>0</v>
      </c>
      <c r="E100" s="198"/>
      <c r="F100" s="198"/>
      <c r="G100" s="198"/>
      <c r="H100" s="198"/>
      <c r="I100" s="198"/>
      <c r="J100" s="223"/>
      <c r="K100" s="245"/>
      <c r="L100" s="228"/>
      <c r="M100" s="245"/>
      <c r="N100" s="245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</row>
    <row r="101" spans="1:43" ht="12.75" customHeight="1" hidden="1">
      <c r="A101" s="177">
        <v>95</v>
      </c>
      <c r="B101" s="179" t="s">
        <v>259</v>
      </c>
      <c r="C101" s="179">
        <v>183</v>
      </c>
      <c r="D101" s="197">
        <f>E101+F101+J101</f>
        <v>0</v>
      </c>
      <c r="E101" s="198"/>
      <c r="F101" s="198"/>
      <c r="G101" s="198"/>
      <c r="H101" s="198"/>
      <c r="I101" s="198"/>
      <c r="J101" s="223"/>
      <c r="K101" s="245"/>
      <c r="L101" s="228"/>
      <c r="M101" s="245"/>
      <c r="N101" s="245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</row>
    <row r="102" spans="1:43" ht="12.75" customHeight="1" hidden="1">
      <c r="A102" s="177">
        <v>96</v>
      </c>
      <c r="B102" s="179" t="s">
        <v>260</v>
      </c>
      <c r="C102" s="179">
        <v>184</v>
      </c>
      <c r="D102" s="197">
        <f>E102+F102+J102</f>
        <v>0</v>
      </c>
      <c r="E102" s="198"/>
      <c r="F102" s="198"/>
      <c r="G102" s="198"/>
      <c r="H102" s="198"/>
      <c r="I102" s="198"/>
      <c r="J102" s="223"/>
      <c r="K102" s="245"/>
      <c r="L102" s="228"/>
      <c r="M102" s="245"/>
      <c r="N102" s="245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</row>
    <row r="103" spans="1:43" ht="12.75" customHeight="1">
      <c r="A103" s="177">
        <v>97</v>
      </c>
      <c r="B103" s="178" t="s">
        <v>2373</v>
      </c>
      <c r="C103" s="178" t="s">
        <v>657</v>
      </c>
      <c r="D103" s="197">
        <f>E103+F103+J103</f>
        <v>354</v>
      </c>
      <c r="E103" s="198">
        <v>180</v>
      </c>
      <c r="F103" s="198">
        <v>66</v>
      </c>
      <c r="G103" s="198">
        <v>17</v>
      </c>
      <c r="H103" s="198">
        <v>4</v>
      </c>
      <c r="I103" s="198"/>
      <c r="J103" s="223">
        <v>108</v>
      </c>
      <c r="K103" s="245">
        <v>2</v>
      </c>
      <c r="L103" s="228">
        <v>1</v>
      </c>
      <c r="M103" s="245"/>
      <c r="N103" s="245"/>
      <c r="O103" s="198"/>
      <c r="P103" s="198">
        <v>2</v>
      </c>
      <c r="Q103" s="198">
        <v>11</v>
      </c>
      <c r="R103" s="198"/>
      <c r="S103" s="198">
        <v>51</v>
      </c>
      <c r="T103" s="198">
        <v>15</v>
      </c>
      <c r="U103" s="198">
        <v>14</v>
      </c>
      <c r="V103" s="198"/>
      <c r="W103" s="198"/>
      <c r="X103" s="198"/>
      <c r="Y103" s="198">
        <v>1</v>
      </c>
      <c r="Z103" s="198"/>
      <c r="AA103" s="198"/>
      <c r="AB103" s="198"/>
      <c r="AC103" s="198"/>
      <c r="AD103" s="198">
        <v>22</v>
      </c>
      <c r="AE103" s="198"/>
      <c r="AF103" s="198"/>
      <c r="AG103" s="198">
        <v>8</v>
      </c>
      <c r="AH103" s="198"/>
      <c r="AI103" s="198"/>
      <c r="AJ103" s="198"/>
      <c r="AK103" s="198">
        <v>14</v>
      </c>
      <c r="AL103" s="198"/>
      <c r="AM103" s="198">
        <v>72</v>
      </c>
      <c r="AN103" s="198">
        <v>5</v>
      </c>
      <c r="AO103" s="198">
        <v>46</v>
      </c>
      <c r="AP103" s="198">
        <v>1</v>
      </c>
      <c r="AQ103" s="198">
        <v>20</v>
      </c>
    </row>
    <row r="104" spans="1:43" ht="12.75" customHeight="1">
      <c r="A104" s="177">
        <v>98</v>
      </c>
      <c r="B104" s="179" t="s">
        <v>261</v>
      </c>
      <c r="C104" s="179" t="s">
        <v>658</v>
      </c>
      <c r="D104" s="197">
        <f>E104+F104+J104</f>
        <v>223</v>
      </c>
      <c r="E104" s="198">
        <v>111</v>
      </c>
      <c r="F104" s="198">
        <v>44</v>
      </c>
      <c r="G104" s="198">
        <v>15</v>
      </c>
      <c r="H104" s="198">
        <v>2</v>
      </c>
      <c r="I104" s="198"/>
      <c r="J104" s="223">
        <v>68</v>
      </c>
      <c r="K104" s="245"/>
      <c r="L104" s="228">
        <v>1</v>
      </c>
      <c r="M104" s="245"/>
      <c r="N104" s="245"/>
      <c r="O104" s="198"/>
      <c r="P104" s="198"/>
      <c r="Q104" s="198">
        <v>3</v>
      </c>
      <c r="R104" s="198"/>
      <c r="S104" s="198">
        <v>31</v>
      </c>
      <c r="T104" s="198">
        <v>9</v>
      </c>
      <c r="U104" s="198">
        <v>5</v>
      </c>
      <c r="V104" s="198"/>
      <c r="W104" s="198"/>
      <c r="X104" s="198"/>
      <c r="Y104" s="198"/>
      <c r="Z104" s="198"/>
      <c r="AA104" s="198"/>
      <c r="AB104" s="198"/>
      <c r="AC104" s="198"/>
      <c r="AD104" s="198">
        <v>19</v>
      </c>
      <c r="AE104" s="198"/>
      <c r="AF104" s="198"/>
      <c r="AG104" s="198">
        <v>8</v>
      </c>
      <c r="AH104" s="198"/>
      <c r="AI104" s="198"/>
      <c r="AJ104" s="198"/>
      <c r="AK104" s="198">
        <v>11</v>
      </c>
      <c r="AL104" s="198"/>
      <c r="AM104" s="198">
        <v>44</v>
      </c>
      <c r="AN104" s="198">
        <v>2</v>
      </c>
      <c r="AO104" s="198">
        <v>30</v>
      </c>
      <c r="AP104" s="198"/>
      <c r="AQ104" s="198">
        <v>12</v>
      </c>
    </row>
    <row r="105" spans="1:43" ht="12.75" customHeight="1">
      <c r="A105" s="177">
        <v>99</v>
      </c>
      <c r="B105" s="179" t="s">
        <v>262</v>
      </c>
      <c r="C105" s="179" t="s">
        <v>659</v>
      </c>
      <c r="D105" s="197">
        <f>E105+F105+J105</f>
        <v>68</v>
      </c>
      <c r="E105" s="198">
        <v>35</v>
      </c>
      <c r="F105" s="198">
        <v>11</v>
      </c>
      <c r="G105" s="198">
        <v>1</v>
      </c>
      <c r="H105" s="198"/>
      <c r="I105" s="198"/>
      <c r="J105" s="223">
        <v>22</v>
      </c>
      <c r="K105" s="245"/>
      <c r="L105" s="228"/>
      <c r="M105" s="245"/>
      <c r="N105" s="245"/>
      <c r="O105" s="198"/>
      <c r="P105" s="198">
        <v>1</v>
      </c>
      <c r="Q105" s="198">
        <v>5</v>
      </c>
      <c r="R105" s="198"/>
      <c r="S105" s="198">
        <v>12</v>
      </c>
      <c r="T105" s="198">
        <v>3</v>
      </c>
      <c r="U105" s="198">
        <v>5</v>
      </c>
      <c r="V105" s="198"/>
      <c r="W105" s="198"/>
      <c r="X105" s="198"/>
      <c r="Y105" s="198">
        <v>1</v>
      </c>
      <c r="Z105" s="198"/>
      <c r="AA105" s="198"/>
      <c r="AB105" s="198"/>
      <c r="AC105" s="198"/>
      <c r="AD105" s="198">
        <v>1</v>
      </c>
      <c r="AE105" s="198"/>
      <c r="AF105" s="198"/>
      <c r="AG105" s="198"/>
      <c r="AH105" s="198"/>
      <c r="AI105" s="198"/>
      <c r="AJ105" s="198"/>
      <c r="AK105" s="198">
        <v>1</v>
      </c>
      <c r="AL105" s="198"/>
      <c r="AM105" s="198">
        <v>16</v>
      </c>
      <c r="AN105" s="198">
        <v>1</v>
      </c>
      <c r="AO105" s="198">
        <v>10</v>
      </c>
      <c r="AP105" s="198"/>
      <c r="AQ105" s="198">
        <v>5</v>
      </c>
    </row>
    <row r="106" spans="1:43" ht="12.75" customHeight="1">
      <c r="A106" s="177">
        <v>100</v>
      </c>
      <c r="B106" s="179" t="s">
        <v>263</v>
      </c>
      <c r="C106" s="179" t="s">
        <v>660</v>
      </c>
      <c r="D106" s="197">
        <f>E106+F106+J106</f>
        <v>31</v>
      </c>
      <c r="E106" s="198">
        <v>21</v>
      </c>
      <c r="F106" s="198">
        <v>5</v>
      </c>
      <c r="G106" s="198">
        <v>1</v>
      </c>
      <c r="H106" s="198"/>
      <c r="I106" s="198"/>
      <c r="J106" s="223">
        <v>5</v>
      </c>
      <c r="K106" s="245"/>
      <c r="L106" s="228"/>
      <c r="M106" s="245"/>
      <c r="N106" s="245"/>
      <c r="O106" s="198"/>
      <c r="P106" s="198"/>
      <c r="Q106" s="198">
        <v>1</v>
      </c>
      <c r="R106" s="198"/>
      <c r="S106" s="198">
        <v>4</v>
      </c>
      <c r="T106" s="198"/>
      <c r="U106" s="198">
        <v>1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>
        <v>4</v>
      </c>
      <c r="AN106" s="198"/>
      <c r="AO106" s="198">
        <v>4</v>
      </c>
      <c r="AP106" s="198"/>
      <c r="AQ106" s="198"/>
    </row>
    <row r="107" spans="1:43" ht="12.75" customHeight="1" hidden="1">
      <c r="A107" s="177">
        <v>101</v>
      </c>
      <c r="B107" s="179" t="s">
        <v>264</v>
      </c>
      <c r="C107" s="179" t="s">
        <v>661</v>
      </c>
      <c r="D107" s="197">
        <f>E107+F107+J107</f>
        <v>0</v>
      </c>
      <c r="E107" s="198"/>
      <c r="F107" s="198"/>
      <c r="G107" s="198"/>
      <c r="H107" s="198"/>
      <c r="I107" s="198"/>
      <c r="J107" s="223"/>
      <c r="K107" s="245"/>
      <c r="L107" s="228"/>
      <c r="M107" s="245"/>
      <c r="N107" s="245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</row>
    <row r="108" spans="1:43" ht="12.75" customHeight="1">
      <c r="A108" s="177">
        <v>102</v>
      </c>
      <c r="B108" s="179" t="s">
        <v>265</v>
      </c>
      <c r="C108" s="179" t="s">
        <v>662</v>
      </c>
      <c r="D108" s="197">
        <f>E108+F108+J108</f>
        <v>3</v>
      </c>
      <c r="E108" s="198">
        <v>2</v>
      </c>
      <c r="F108" s="198">
        <v>1</v>
      </c>
      <c r="G108" s="198"/>
      <c r="H108" s="198"/>
      <c r="I108" s="198"/>
      <c r="J108" s="223"/>
      <c r="K108" s="245"/>
      <c r="L108" s="228"/>
      <c r="M108" s="245"/>
      <c r="N108" s="245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</row>
    <row r="109" spans="1:43" ht="12.75" customHeight="1">
      <c r="A109" s="177">
        <v>103</v>
      </c>
      <c r="B109" s="179" t="s">
        <v>266</v>
      </c>
      <c r="C109" s="179" t="s">
        <v>663</v>
      </c>
      <c r="D109" s="197">
        <f>E109+F109+J109</f>
        <v>22</v>
      </c>
      <c r="E109" s="198">
        <v>9</v>
      </c>
      <c r="F109" s="198">
        <v>4</v>
      </c>
      <c r="G109" s="198"/>
      <c r="H109" s="198">
        <v>2</v>
      </c>
      <c r="I109" s="198"/>
      <c r="J109" s="223">
        <v>9</v>
      </c>
      <c r="K109" s="245">
        <v>2</v>
      </c>
      <c r="L109" s="228"/>
      <c r="M109" s="245"/>
      <c r="N109" s="245"/>
      <c r="O109" s="198"/>
      <c r="P109" s="198">
        <v>1</v>
      </c>
      <c r="Q109" s="198">
        <v>1</v>
      </c>
      <c r="R109" s="198"/>
      <c r="S109" s="198">
        <v>3</v>
      </c>
      <c r="T109" s="198">
        <v>2</v>
      </c>
      <c r="U109" s="198">
        <v>2</v>
      </c>
      <c r="V109" s="198"/>
      <c r="W109" s="198"/>
      <c r="X109" s="198"/>
      <c r="Y109" s="198"/>
      <c r="Z109" s="198"/>
      <c r="AA109" s="198"/>
      <c r="AB109" s="198"/>
      <c r="AC109" s="198"/>
      <c r="AD109" s="198">
        <v>1</v>
      </c>
      <c r="AE109" s="198"/>
      <c r="AF109" s="198"/>
      <c r="AG109" s="198"/>
      <c r="AH109" s="198"/>
      <c r="AI109" s="198"/>
      <c r="AJ109" s="198"/>
      <c r="AK109" s="198">
        <v>1</v>
      </c>
      <c r="AL109" s="198"/>
      <c r="AM109" s="198">
        <v>6</v>
      </c>
      <c r="AN109" s="198">
        <v>2</v>
      </c>
      <c r="AO109" s="198">
        <v>1</v>
      </c>
      <c r="AP109" s="198">
        <v>1</v>
      </c>
      <c r="AQ109" s="198">
        <v>2</v>
      </c>
    </row>
    <row r="110" spans="1:43" ht="12.75" customHeight="1">
      <c r="A110" s="177">
        <v>104</v>
      </c>
      <c r="B110" s="179" t="s">
        <v>267</v>
      </c>
      <c r="C110" s="179" t="s">
        <v>664</v>
      </c>
      <c r="D110" s="197">
        <f>E110+F110+J110</f>
        <v>5</v>
      </c>
      <c r="E110" s="198">
        <v>1</v>
      </c>
      <c r="F110" s="198">
        <v>1</v>
      </c>
      <c r="G110" s="198"/>
      <c r="H110" s="198"/>
      <c r="I110" s="198"/>
      <c r="J110" s="223">
        <v>3</v>
      </c>
      <c r="K110" s="245"/>
      <c r="L110" s="228"/>
      <c r="M110" s="245"/>
      <c r="N110" s="245"/>
      <c r="O110" s="198"/>
      <c r="P110" s="198"/>
      <c r="Q110" s="198"/>
      <c r="R110" s="198"/>
      <c r="S110" s="198">
        <v>1</v>
      </c>
      <c r="T110" s="198">
        <v>1</v>
      </c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>
        <v>1</v>
      </c>
      <c r="AE110" s="198"/>
      <c r="AF110" s="198"/>
      <c r="AG110" s="198"/>
      <c r="AH110" s="198"/>
      <c r="AI110" s="198"/>
      <c r="AJ110" s="198"/>
      <c r="AK110" s="198">
        <v>1</v>
      </c>
      <c r="AL110" s="198"/>
      <c r="AM110" s="198">
        <v>2</v>
      </c>
      <c r="AN110" s="198"/>
      <c r="AO110" s="198">
        <v>1</v>
      </c>
      <c r="AP110" s="198"/>
      <c r="AQ110" s="198">
        <v>1</v>
      </c>
    </row>
    <row r="111" spans="1:43" ht="12.75" customHeight="1" hidden="1">
      <c r="A111" s="177">
        <v>105</v>
      </c>
      <c r="B111" s="179" t="s">
        <v>268</v>
      </c>
      <c r="C111" s="179" t="s">
        <v>665</v>
      </c>
      <c r="D111" s="197">
        <f>E111+F111+J111</f>
        <v>0</v>
      </c>
      <c r="E111" s="198"/>
      <c r="F111" s="198"/>
      <c r="G111" s="198"/>
      <c r="H111" s="198"/>
      <c r="I111" s="198"/>
      <c r="J111" s="223"/>
      <c r="K111" s="245"/>
      <c r="L111" s="228"/>
      <c r="M111" s="245"/>
      <c r="N111" s="245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</row>
    <row r="112" spans="1:43" ht="12.75" customHeight="1" hidden="1">
      <c r="A112" s="177">
        <v>106</v>
      </c>
      <c r="B112" s="179" t="s">
        <v>269</v>
      </c>
      <c r="C112" s="179" t="s">
        <v>666</v>
      </c>
      <c r="D112" s="197">
        <f>E112+F112+J112</f>
        <v>0</v>
      </c>
      <c r="E112" s="198"/>
      <c r="F112" s="198"/>
      <c r="G112" s="198"/>
      <c r="H112" s="198"/>
      <c r="I112" s="198"/>
      <c r="J112" s="223"/>
      <c r="K112" s="245"/>
      <c r="L112" s="228"/>
      <c r="M112" s="245"/>
      <c r="N112" s="245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</row>
    <row r="113" spans="1:43" ht="12.75" customHeight="1" hidden="1">
      <c r="A113" s="177">
        <v>107</v>
      </c>
      <c r="B113" s="179" t="s">
        <v>270</v>
      </c>
      <c r="C113" s="179" t="s">
        <v>667</v>
      </c>
      <c r="D113" s="197">
        <f>E113+F113+J113</f>
        <v>0</v>
      </c>
      <c r="E113" s="198"/>
      <c r="F113" s="198"/>
      <c r="G113" s="198"/>
      <c r="H113" s="198"/>
      <c r="I113" s="198"/>
      <c r="J113" s="223"/>
      <c r="K113" s="245"/>
      <c r="L113" s="228"/>
      <c r="M113" s="245"/>
      <c r="N113" s="245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</row>
    <row r="114" spans="1:43" ht="12.75" customHeight="1" hidden="1">
      <c r="A114" s="177">
        <v>108</v>
      </c>
      <c r="B114" s="179" t="s">
        <v>271</v>
      </c>
      <c r="C114" s="179" t="s">
        <v>668</v>
      </c>
      <c r="D114" s="197">
        <f>E114+F114+J114</f>
        <v>0</v>
      </c>
      <c r="E114" s="198"/>
      <c r="F114" s="198"/>
      <c r="G114" s="198"/>
      <c r="H114" s="198"/>
      <c r="I114" s="198"/>
      <c r="J114" s="223"/>
      <c r="K114" s="245"/>
      <c r="L114" s="228"/>
      <c r="M114" s="245"/>
      <c r="N114" s="245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</row>
    <row r="115" spans="1:43" ht="12.75" customHeight="1" hidden="1">
      <c r="A115" s="177">
        <v>109</v>
      </c>
      <c r="B115" s="179" t="s">
        <v>272</v>
      </c>
      <c r="C115" s="179">
        <v>195</v>
      </c>
      <c r="D115" s="197">
        <f>E115+F115+J115</f>
        <v>0</v>
      </c>
      <c r="E115" s="198"/>
      <c r="F115" s="198"/>
      <c r="G115" s="198"/>
      <c r="H115" s="198"/>
      <c r="I115" s="198"/>
      <c r="J115" s="223"/>
      <c r="K115" s="245"/>
      <c r="L115" s="228"/>
      <c r="M115" s="245"/>
      <c r="N115" s="245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</row>
    <row r="116" spans="1:43" ht="12.75" customHeight="1" hidden="1">
      <c r="A116" s="177">
        <v>110</v>
      </c>
      <c r="B116" s="179" t="s">
        <v>273</v>
      </c>
      <c r="C116" s="179" t="s">
        <v>670</v>
      </c>
      <c r="D116" s="197">
        <f>E116+F116+J116</f>
        <v>0</v>
      </c>
      <c r="E116" s="198"/>
      <c r="F116" s="198"/>
      <c r="G116" s="198"/>
      <c r="H116" s="198"/>
      <c r="I116" s="198"/>
      <c r="J116" s="223"/>
      <c r="K116" s="245"/>
      <c r="L116" s="228"/>
      <c r="M116" s="245"/>
      <c r="N116" s="245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</row>
    <row r="117" spans="1:43" ht="12.75" customHeight="1" hidden="1">
      <c r="A117" s="177">
        <v>111</v>
      </c>
      <c r="B117" s="179" t="s">
        <v>274</v>
      </c>
      <c r="C117" s="179">
        <v>197</v>
      </c>
      <c r="D117" s="197">
        <f>E117+F117+J117</f>
        <v>0</v>
      </c>
      <c r="E117" s="198"/>
      <c r="F117" s="198"/>
      <c r="G117" s="198"/>
      <c r="H117" s="198"/>
      <c r="I117" s="198"/>
      <c r="J117" s="223"/>
      <c r="K117" s="245"/>
      <c r="L117" s="228"/>
      <c r="M117" s="245"/>
      <c r="N117" s="245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</row>
    <row r="118" spans="1:43" ht="12.75" customHeight="1">
      <c r="A118" s="177">
        <v>112</v>
      </c>
      <c r="B118" s="179" t="s">
        <v>275</v>
      </c>
      <c r="C118" s="179" t="s">
        <v>672</v>
      </c>
      <c r="D118" s="197">
        <f>E118+F118+J118</f>
        <v>2</v>
      </c>
      <c r="E118" s="198">
        <v>1</v>
      </c>
      <c r="F118" s="198"/>
      <c r="G118" s="198"/>
      <c r="H118" s="198"/>
      <c r="I118" s="198"/>
      <c r="J118" s="223">
        <v>1</v>
      </c>
      <c r="K118" s="245"/>
      <c r="L118" s="228"/>
      <c r="M118" s="245"/>
      <c r="N118" s="245"/>
      <c r="O118" s="198"/>
      <c r="P118" s="198"/>
      <c r="Q118" s="198">
        <v>1</v>
      </c>
      <c r="R118" s="198"/>
      <c r="S118" s="198"/>
      <c r="T118" s="198"/>
      <c r="U118" s="198">
        <v>1</v>
      </c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</row>
    <row r="119" spans="1:43" ht="12.75" customHeight="1" hidden="1">
      <c r="A119" s="177">
        <v>113</v>
      </c>
      <c r="B119" s="179" t="s">
        <v>276</v>
      </c>
      <c r="C119" s="179" t="s">
        <v>673</v>
      </c>
      <c r="D119" s="197">
        <f>E119+F119+J119</f>
        <v>0</v>
      </c>
      <c r="E119" s="198"/>
      <c r="F119" s="198"/>
      <c r="G119" s="198"/>
      <c r="H119" s="198"/>
      <c r="I119" s="198"/>
      <c r="J119" s="223"/>
      <c r="K119" s="245"/>
      <c r="L119" s="228"/>
      <c r="M119" s="245"/>
      <c r="N119" s="245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</row>
    <row r="120" spans="1:43" ht="12.75" customHeight="1">
      <c r="A120" s="177">
        <v>114</v>
      </c>
      <c r="B120" s="178" t="s">
        <v>2374</v>
      </c>
      <c r="C120" s="178" t="s">
        <v>674</v>
      </c>
      <c r="D120" s="197">
        <f>E120+F120+J120</f>
        <v>2</v>
      </c>
      <c r="E120" s="198"/>
      <c r="F120" s="198">
        <v>1</v>
      </c>
      <c r="G120" s="198">
        <v>1</v>
      </c>
      <c r="H120" s="198"/>
      <c r="I120" s="198"/>
      <c r="J120" s="223">
        <v>1</v>
      </c>
      <c r="K120" s="245"/>
      <c r="L120" s="228"/>
      <c r="M120" s="245"/>
      <c r="N120" s="245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>
        <v>1</v>
      </c>
      <c r="AE120" s="198"/>
      <c r="AF120" s="198"/>
      <c r="AG120" s="198"/>
      <c r="AH120" s="198"/>
      <c r="AI120" s="198"/>
      <c r="AJ120" s="198"/>
      <c r="AK120" s="198">
        <v>1</v>
      </c>
      <c r="AL120" s="198"/>
      <c r="AM120" s="198"/>
      <c r="AN120" s="198"/>
      <c r="AO120" s="198"/>
      <c r="AP120" s="198"/>
      <c r="AQ120" s="198"/>
    </row>
    <row r="121" spans="1:43" ht="12.75" customHeight="1" hidden="1">
      <c r="A121" s="177">
        <v>115</v>
      </c>
      <c r="B121" s="179" t="s">
        <v>277</v>
      </c>
      <c r="C121" s="179" t="s">
        <v>675</v>
      </c>
      <c r="D121" s="197">
        <f>E121+F121+J121</f>
        <v>0</v>
      </c>
      <c r="E121" s="198"/>
      <c r="F121" s="198"/>
      <c r="G121" s="198"/>
      <c r="H121" s="198"/>
      <c r="I121" s="198"/>
      <c r="J121" s="223"/>
      <c r="K121" s="245"/>
      <c r="L121" s="228"/>
      <c r="M121" s="245"/>
      <c r="N121" s="245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</row>
    <row r="122" spans="1:43" ht="12.75" customHeight="1" hidden="1">
      <c r="A122" s="177">
        <v>116</v>
      </c>
      <c r="B122" s="179" t="s">
        <v>278</v>
      </c>
      <c r="C122" s="179">
        <v>200</v>
      </c>
      <c r="D122" s="197">
        <f>E122+F122+J122</f>
        <v>0</v>
      </c>
      <c r="E122" s="198"/>
      <c r="F122" s="198"/>
      <c r="G122" s="198"/>
      <c r="H122" s="198"/>
      <c r="I122" s="198"/>
      <c r="J122" s="223"/>
      <c r="K122" s="245"/>
      <c r="L122" s="228"/>
      <c r="M122" s="245"/>
      <c r="N122" s="245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</row>
    <row r="123" spans="1:43" ht="12.75" customHeight="1" hidden="1">
      <c r="A123" s="177">
        <v>117</v>
      </c>
      <c r="B123" s="179" t="s">
        <v>279</v>
      </c>
      <c r="C123" s="179" t="s">
        <v>677</v>
      </c>
      <c r="D123" s="197">
        <f>E123+F123+J123</f>
        <v>0</v>
      </c>
      <c r="E123" s="198"/>
      <c r="F123" s="198"/>
      <c r="G123" s="198"/>
      <c r="H123" s="198"/>
      <c r="I123" s="198"/>
      <c r="J123" s="223"/>
      <c r="K123" s="245"/>
      <c r="L123" s="228"/>
      <c r="M123" s="245"/>
      <c r="N123" s="245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</row>
    <row r="124" spans="1:43" ht="12.75" customHeight="1" hidden="1">
      <c r="A124" s="177">
        <v>118</v>
      </c>
      <c r="B124" s="179" t="s">
        <v>2263</v>
      </c>
      <c r="C124" s="179" t="s">
        <v>2262</v>
      </c>
      <c r="D124" s="197">
        <f>E124+F124+J124</f>
        <v>0</v>
      </c>
      <c r="E124" s="198"/>
      <c r="F124" s="198"/>
      <c r="G124" s="198"/>
      <c r="H124" s="198"/>
      <c r="I124" s="198"/>
      <c r="J124" s="223"/>
      <c r="K124" s="245"/>
      <c r="L124" s="228"/>
      <c r="M124" s="245"/>
      <c r="N124" s="245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</row>
    <row r="125" spans="1:43" ht="12.75" customHeight="1" hidden="1">
      <c r="A125" s="177">
        <v>119</v>
      </c>
      <c r="B125" s="179" t="s">
        <v>2405</v>
      </c>
      <c r="C125" s="179" t="s">
        <v>2398</v>
      </c>
      <c r="D125" s="197">
        <f>E125+F125+J125</f>
        <v>0</v>
      </c>
      <c r="E125" s="198"/>
      <c r="F125" s="198"/>
      <c r="G125" s="198"/>
      <c r="H125" s="198"/>
      <c r="I125" s="198"/>
      <c r="J125" s="223"/>
      <c r="K125" s="245"/>
      <c r="L125" s="228"/>
      <c r="M125" s="245"/>
      <c r="N125" s="245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</row>
    <row r="126" spans="1:43" ht="12.75" customHeight="1" hidden="1">
      <c r="A126" s="177">
        <v>120</v>
      </c>
      <c r="B126" s="179" t="s">
        <v>280</v>
      </c>
      <c r="C126" s="179" t="s">
        <v>678</v>
      </c>
      <c r="D126" s="197">
        <f>E126+F126+J126</f>
        <v>0</v>
      </c>
      <c r="E126" s="198"/>
      <c r="F126" s="198"/>
      <c r="G126" s="198"/>
      <c r="H126" s="198"/>
      <c r="I126" s="198"/>
      <c r="J126" s="223"/>
      <c r="K126" s="245"/>
      <c r="L126" s="228"/>
      <c r="M126" s="245"/>
      <c r="N126" s="245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</row>
    <row r="127" spans="1:43" ht="12.75" customHeight="1" hidden="1">
      <c r="A127" s="177">
        <v>121</v>
      </c>
      <c r="B127" s="179" t="s">
        <v>281</v>
      </c>
      <c r="C127" s="179" t="s">
        <v>679</v>
      </c>
      <c r="D127" s="197">
        <f>E127+F127+J127</f>
        <v>0</v>
      </c>
      <c r="E127" s="198"/>
      <c r="F127" s="198"/>
      <c r="G127" s="198"/>
      <c r="H127" s="198"/>
      <c r="I127" s="198"/>
      <c r="J127" s="223"/>
      <c r="K127" s="245"/>
      <c r="L127" s="228"/>
      <c r="M127" s="245"/>
      <c r="N127" s="245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</row>
    <row r="128" spans="1:43" ht="12.75" customHeight="1" hidden="1">
      <c r="A128" s="177">
        <v>122</v>
      </c>
      <c r="B128" s="179" t="s">
        <v>282</v>
      </c>
      <c r="C128" s="179" t="s">
        <v>680</v>
      </c>
      <c r="D128" s="197">
        <f>E128+F128+J128</f>
        <v>0</v>
      </c>
      <c r="E128" s="198"/>
      <c r="F128" s="198"/>
      <c r="G128" s="198"/>
      <c r="H128" s="198"/>
      <c r="I128" s="198"/>
      <c r="J128" s="223"/>
      <c r="K128" s="245"/>
      <c r="L128" s="228"/>
      <c r="M128" s="245"/>
      <c r="N128" s="245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</row>
    <row r="129" spans="1:43" ht="12.75" customHeight="1" hidden="1">
      <c r="A129" s="177">
        <v>123</v>
      </c>
      <c r="B129" s="179" t="s">
        <v>283</v>
      </c>
      <c r="C129" s="179" t="s">
        <v>681</v>
      </c>
      <c r="D129" s="197">
        <f>E129+F129+J129</f>
        <v>0</v>
      </c>
      <c r="E129" s="198"/>
      <c r="F129" s="198"/>
      <c r="G129" s="198"/>
      <c r="H129" s="198"/>
      <c r="I129" s="198"/>
      <c r="J129" s="223"/>
      <c r="K129" s="245"/>
      <c r="L129" s="228"/>
      <c r="M129" s="245"/>
      <c r="N129" s="245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</row>
    <row r="130" spans="1:43" ht="12.75" customHeight="1">
      <c r="A130" s="177">
        <v>124</v>
      </c>
      <c r="B130" s="179" t="s">
        <v>284</v>
      </c>
      <c r="C130" s="179" t="s">
        <v>682</v>
      </c>
      <c r="D130" s="197">
        <f>E130+F130+J130</f>
        <v>1</v>
      </c>
      <c r="E130" s="198"/>
      <c r="F130" s="198">
        <v>1</v>
      </c>
      <c r="G130" s="198">
        <v>1</v>
      </c>
      <c r="H130" s="198"/>
      <c r="I130" s="198"/>
      <c r="J130" s="223"/>
      <c r="K130" s="245"/>
      <c r="L130" s="228"/>
      <c r="M130" s="245"/>
      <c r="N130" s="245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</row>
    <row r="131" spans="1:43" ht="12.75" customHeight="1" hidden="1">
      <c r="A131" s="177">
        <v>125</v>
      </c>
      <c r="B131" s="179" t="s">
        <v>285</v>
      </c>
      <c r="C131" s="179" t="s">
        <v>683</v>
      </c>
      <c r="D131" s="197">
        <f>E131+F131+J131</f>
        <v>0</v>
      </c>
      <c r="E131" s="198"/>
      <c r="F131" s="198"/>
      <c r="G131" s="198"/>
      <c r="H131" s="198"/>
      <c r="I131" s="198"/>
      <c r="J131" s="223"/>
      <c r="K131" s="245"/>
      <c r="L131" s="228"/>
      <c r="M131" s="245"/>
      <c r="N131" s="245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</row>
    <row r="132" spans="1:43" ht="12.75" customHeight="1" hidden="1">
      <c r="A132" s="177">
        <v>126</v>
      </c>
      <c r="B132" s="179" t="s">
        <v>286</v>
      </c>
      <c r="C132" s="179" t="s">
        <v>684</v>
      </c>
      <c r="D132" s="197">
        <f>E132+F132+J132</f>
        <v>0</v>
      </c>
      <c r="E132" s="198"/>
      <c r="F132" s="198"/>
      <c r="G132" s="198"/>
      <c r="H132" s="198"/>
      <c r="I132" s="198"/>
      <c r="J132" s="223"/>
      <c r="K132" s="245"/>
      <c r="L132" s="228"/>
      <c r="M132" s="245"/>
      <c r="N132" s="245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</row>
    <row r="133" spans="1:43" ht="12.75" customHeight="1" hidden="1">
      <c r="A133" s="177">
        <v>127</v>
      </c>
      <c r="B133" s="179" t="s">
        <v>287</v>
      </c>
      <c r="C133" s="179" t="s">
        <v>685</v>
      </c>
      <c r="D133" s="197">
        <f>E133+F133+J133</f>
        <v>0</v>
      </c>
      <c r="E133" s="198"/>
      <c r="F133" s="198"/>
      <c r="G133" s="198"/>
      <c r="H133" s="198"/>
      <c r="I133" s="198"/>
      <c r="J133" s="223"/>
      <c r="K133" s="245"/>
      <c r="L133" s="228"/>
      <c r="M133" s="245"/>
      <c r="N133" s="245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</row>
    <row r="134" spans="1:43" ht="12.75" customHeight="1" hidden="1">
      <c r="A134" s="177">
        <v>128</v>
      </c>
      <c r="B134" s="179" t="s">
        <v>288</v>
      </c>
      <c r="C134" s="179" t="s">
        <v>686</v>
      </c>
      <c r="D134" s="197">
        <f>E134+F134+J134</f>
        <v>0</v>
      </c>
      <c r="E134" s="198"/>
      <c r="F134" s="198"/>
      <c r="G134" s="198"/>
      <c r="H134" s="198"/>
      <c r="I134" s="198"/>
      <c r="J134" s="223"/>
      <c r="K134" s="245"/>
      <c r="L134" s="228"/>
      <c r="M134" s="245"/>
      <c r="N134" s="245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</row>
    <row r="135" spans="1:43" ht="12.75" customHeight="1" hidden="1">
      <c r="A135" s="177">
        <v>129</v>
      </c>
      <c r="B135" s="179" t="s">
        <v>289</v>
      </c>
      <c r="C135" s="179" t="s">
        <v>687</v>
      </c>
      <c r="D135" s="197">
        <f>E135+F135+J135</f>
        <v>0</v>
      </c>
      <c r="E135" s="198"/>
      <c r="F135" s="198"/>
      <c r="G135" s="198"/>
      <c r="H135" s="198"/>
      <c r="I135" s="198"/>
      <c r="J135" s="223"/>
      <c r="K135" s="245"/>
      <c r="L135" s="228"/>
      <c r="M135" s="245"/>
      <c r="N135" s="245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</row>
    <row r="136" spans="1:43" ht="12.75" customHeight="1" hidden="1">
      <c r="A136" s="177">
        <v>130</v>
      </c>
      <c r="B136" s="179" t="s">
        <v>290</v>
      </c>
      <c r="C136" s="179">
        <v>208</v>
      </c>
      <c r="D136" s="197">
        <f>E136+F136+J136</f>
        <v>0</v>
      </c>
      <c r="E136" s="198"/>
      <c r="F136" s="198"/>
      <c r="G136" s="198"/>
      <c r="H136" s="198"/>
      <c r="I136" s="198"/>
      <c r="J136" s="223"/>
      <c r="K136" s="245"/>
      <c r="L136" s="228"/>
      <c r="M136" s="245"/>
      <c r="N136" s="245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</row>
    <row r="137" spans="1:43" ht="12.75" customHeight="1" hidden="1">
      <c r="A137" s="177">
        <v>131</v>
      </c>
      <c r="B137" s="179" t="s">
        <v>291</v>
      </c>
      <c r="C137" s="179">
        <v>209</v>
      </c>
      <c r="D137" s="197">
        <f>E137+F137+J137</f>
        <v>0</v>
      </c>
      <c r="E137" s="198"/>
      <c r="F137" s="198"/>
      <c r="G137" s="198"/>
      <c r="H137" s="198"/>
      <c r="I137" s="198"/>
      <c r="J137" s="223"/>
      <c r="K137" s="245"/>
      <c r="L137" s="228"/>
      <c r="M137" s="245"/>
      <c r="N137" s="245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</row>
    <row r="138" spans="1:43" ht="12.75" customHeight="1" hidden="1">
      <c r="A138" s="177">
        <v>132</v>
      </c>
      <c r="B138" s="179" t="s">
        <v>292</v>
      </c>
      <c r="C138" s="179" t="s">
        <v>690</v>
      </c>
      <c r="D138" s="197">
        <f>E138+F138+J138</f>
        <v>0</v>
      </c>
      <c r="E138" s="198"/>
      <c r="F138" s="198"/>
      <c r="G138" s="198"/>
      <c r="H138" s="198"/>
      <c r="I138" s="198"/>
      <c r="J138" s="223"/>
      <c r="K138" s="245"/>
      <c r="L138" s="228"/>
      <c r="M138" s="245"/>
      <c r="N138" s="245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</row>
    <row r="139" spans="1:43" ht="12.75" customHeight="1" hidden="1">
      <c r="A139" s="177">
        <v>133</v>
      </c>
      <c r="B139" s="179" t="s">
        <v>293</v>
      </c>
      <c r="C139" s="179">
        <v>210</v>
      </c>
      <c r="D139" s="197">
        <f>E139+F139+J139</f>
        <v>0</v>
      </c>
      <c r="E139" s="198"/>
      <c r="F139" s="198"/>
      <c r="G139" s="198"/>
      <c r="H139" s="198"/>
      <c r="I139" s="198"/>
      <c r="J139" s="223"/>
      <c r="K139" s="245"/>
      <c r="L139" s="228"/>
      <c r="M139" s="245"/>
      <c r="N139" s="245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</row>
    <row r="140" spans="1:43" ht="12.75" customHeight="1" hidden="1">
      <c r="A140" s="177">
        <v>134</v>
      </c>
      <c r="B140" s="179" t="s">
        <v>294</v>
      </c>
      <c r="C140" s="179" t="s">
        <v>692</v>
      </c>
      <c r="D140" s="197">
        <f>E140+F140+J140</f>
        <v>0</v>
      </c>
      <c r="E140" s="198"/>
      <c r="F140" s="198"/>
      <c r="G140" s="198"/>
      <c r="H140" s="198"/>
      <c r="I140" s="198"/>
      <c r="J140" s="223"/>
      <c r="K140" s="245"/>
      <c r="L140" s="228"/>
      <c r="M140" s="245"/>
      <c r="N140" s="245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</row>
    <row r="141" spans="1:43" ht="12.75" customHeight="1" hidden="1">
      <c r="A141" s="177">
        <v>135</v>
      </c>
      <c r="B141" s="179" t="s">
        <v>295</v>
      </c>
      <c r="C141" s="179" t="s">
        <v>693</v>
      </c>
      <c r="D141" s="197">
        <f>E141+F141+J141</f>
        <v>0</v>
      </c>
      <c r="E141" s="198"/>
      <c r="F141" s="198"/>
      <c r="G141" s="198"/>
      <c r="H141" s="198"/>
      <c r="I141" s="198"/>
      <c r="J141" s="223"/>
      <c r="K141" s="245"/>
      <c r="L141" s="228"/>
      <c r="M141" s="245"/>
      <c r="N141" s="245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</row>
    <row r="142" spans="1:43" ht="12.75" customHeight="1" hidden="1">
      <c r="A142" s="177">
        <v>136</v>
      </c>
      <c r="B142" s="179" t="s">
        <v>296</v>
      </c>
      <c r="C142" s="179" t="s">
        <v>694</v>
      </c>
      <c r="D142" s="197">
        <f>E142+F142+J142</f>
        <v>0</v>
      </c>
      <c r="E142" s="198"/>
      <c r="F142" s="198"/>
      <c r="G142" s="198"/>
      <c r="H142" s="198"/>
      <c r="I142" s="198"/>
      <c r="J142" s="223"/>
      <c r="K142" s="245"/>
      <c r="L142" s="228"/>
      <c r="M142" s="245"/>
      <c r="N142" s="245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</row>
    <row r="143" spans="1:43" ht="12.75" customHeight="1" hidden="1">
      <c r="A143" s="177">
        <v>137</v>
      </c>
      <c r="B143" s="179" t="s">
        <v>2347</v>
      </c>
      <c r="C143" s="179" t="s">
        <v>695</v>
      </c>
      <c r="D143" s="197">
        <f>E143+F143+J143</f>
        <v>0</v>
      </c>
      <c r="E143" s="198"/>
      <c r="F143" s="198"/>
      <c r="G143" s="198"/>
      <c r="H143" s="198"/>
      <c r="I143" s="198"/>
      <c r="J143" s="223"/>
      <c r="K143" s="245"/>
      <c r="L143" s="228"/>
      <c r="M143" s="245"/>
      <c r="N143" s="245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</row>
    <row r="144" spans="1:43" ht="12.75" customHeight="1" hidden="1">
      <c r="A144" s="177">
        <v>138</v>
      </c>
      <c r="B144" s="179" t="s">
        <v>297</v>
      </c>
      <c r="C144" s="179">
        <v>214</v>
      </c>
      <c r="D144" s="197">
        <f>E144+F144+J144</f>
        <v>0</v>
      </c>
      <c r="E144" s="198"/>
      <c r="F144" s="198"/>
      <c r="G144" s="198"/>
      <c r="H144" s="198"/>
      <c r="I144" s="198"/>
      <c r="J144" s="223"/>
      <c r="K144" s="245"/>
      <c r="L144" s="228"/>
      <c r="M144" s="245"/>
      <c r="N144" s="245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</row>
    <row r="145" spans="1:43" ht="12.75" customHeight="1" hidden="1">
      <c r="A145" s="177">
        <v>139</v>
      </c>
      <c r="B145" s="179" t="s">
        <v>298</v>
      </c>
      <c r="C145" s="179" t="s">
        <v>697</v>
      </c>
      <c r="D145" s="197">
        <f>E145+F145+J145</f>
        <v>0</v>
      </c>
      <c r="E145" s="198"/>
      <c r="F145" s="198"/>
      <c r="G145" s="198"/>
      <c r="H145" s="198"/>
      <c r="I145" s="198"/>
      <c r="J145" s="223"/>
      <c r="K145" s="245"/>
      <c r="L145" s="228"/>
      <c r="M145" s="245"/>
      <c r="N145" s="245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</row>
    <row r="146" spans="1:43" ht="12.75" customHeight="1" hidden="1">
      <c r="A146" s="177">
        <v>140</v>
      </c>
      <c r="B146" s="179" t="s">
        <v>299</v>
      </c>
      <c r="C146" s="179" t="s">
        <v>698</v>
      </c>
      <c r="D146" s="197">
        <f>E146+F146+J146</f>
        <v>0</v>
      </c>
      <c r="E146" s="198"/>
      <c r="F146" s="198"/>
      <c r="G146" s="198"/>
      <c r="H146" s="198"/>
      <c r="I146" s="198"/>
      <c r="J146" s="223"/>
      <c r="K146" s="245"/>
      <c r="L146" s="228"/>
      <c r="M146" s="245"/>
      <c r="N146" s="245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</row>
    <row r="147" spans="1:43" ht="12.75" customHeight="1" hidden="1">
      <c r="A147" s="177">
        <v>141</v>
      </c>
      <c r="B147" s="179" t="s">
        <v>300</v>
      </c>
      <c r="C147" s="179">
        <v>217</v>
      </c>
      <c r="D147" s="197">
        <f>E147+F147+J147</f>
        <v>0</v>
      </c>
      <c r="E147" s="198"/>
      <c r="F147" s="198"/>
      <c r="G147" s="198"/>
      <c r="H147" s="198"/>
      <c r="I147" s="198"/>
      <c r="J147" s="223"/>
      <c r="K147" s="245"/>
      <c r="L147" s="228"/>
      <c r="M147" s="245"/>
      <c r="N147" s="245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</row>
    <row r="148" spans="1:43" ht="12.75" customHeight="1" hidden="1">
      <c r="A148" s="177">
        <v>142</v>
      </c>
      <c r="B148" s="179" t="s">
        <v>301</v>
      </c>
      <c r="C148" s="179">
        <v>218</v>
      </c>
      <c r="D148" s="197">
        <f>E148+F148+J148</f>
        <v>0</v>
      </c>
      <c r="E148" s="198"/>
      <c r="F148" s="198"/>
      <c r="G148" s="198"/>
      <c r="H148" s="198"/>
      <c r="I148" s="198"/>
      <c r="J148" s="223"/>
      <c r="K148" s="245"/>
      <c r="L148" s="228"/>
      <c r="M148" s="245"/>
      <c r="N148" s="245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</row>
    <row r="149" spans="1:43" ht="12.75" customHeight="1" hidden="1">
      <c r="A149" s="177">
        <v>143</v>
      </c>
      <c r="B149" s="179" t="s">
        <v>302</v>
      </c>
      <c r="C149" s="179" t="s">
        <v>701</v>
      </c>
      <c r="D149" s="197">
        <f>E149+F149+J149</f>
        <v>0</v>
      </c>
      <c r="E149" s="198"/>
      <c r="F149" s="198"/>
      <c r="G149" s="198"/>
      <c r="H149" s="198"/>
      <c r="I149" s="198"/>
      <c r="J149" s="223"/>
      <c r="K149" s="245"/>
      <c r="L149" s="228"/>
      <c r="M149" s="245"/>
      <c r="N149" s="245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</row>
    <row r="150" spans="1:43" ht="12.75" customHeight="1" hidden="1">
      <c r="A150" s="177">
        <v>144</v>
      </c>
      <c r="B150" s="179" t="s">
        <v>303</v>
      </c>
      <c r="C150" s="179" t="s">
        <v>702</v>
      </c>
      <c r="D150" s="197">
        <f>E150+F150+J150</f>
        <v>0</v>
      </c>
      <c r="E150" s="198"/>
      <c r="F150" s="198"/>
      <c r="G150" s="198"/>
      <c r="H150" s="198"/>
      <c r="I150" s="198"/>
      <c r="J150" s="223"/>
      <c r="K150" s="245"/>
      <c r="L150" s="228"/>
      <c r="M150" s="245"/>
      <c r="N150" s="245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</row>
    <row r="151" spans="1:43" ht="12.75" customHeight="1" hidden="1">
      <c r="A151" s="177">
        <v>145</v>
      </c>
      <c r="B151" s="179" t="s">
        <v>304</v>
      </c>
      <c r="C151" s="179" t="s">
        <v>703</v>
      </c>
      <c r="D151" s="197">
        <f>E151+F151+J151</f>
        <v>0</v>
      </c>
      <c r="E151" s="198"/>
      <c r="F151" s="198"/>
      <c r="G151" s="198"/>
      <c r="H151" s="198"/>
      <c r="I151" s="198"/>
      <c r="J151" s="223"/>
      <c r="K151" s="245"/>
      <c r="L151" s="228"/>
      <c r="M151" s="245"/>
      <c r="N151" s="245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</row>
    <row r="152" spans="1:43" ht="12.75" customHeight="1" hidden="1">
      <c r="A152" s="177">
        <v>146</v>
      </c>
      <c r="B152" s="179" t="s">
        <v>305</v>
      </c>
      <c r="C152" s="179" t="s">
        <v>704</v>
      </c>
      <c r="D152" s="197">
        <f>E152+F152+J152</f>
        <v>0</v>
      </c>
      <c r="E152" s="198"/>
      <c r="F152" s="198"/>
      <c r="G152" s="198"/>
      <c r="H152" s="198"/>
      <c r="I152" s="198"/>
      <c r="J152" s="223"/>
      <c r="K152" s="245"/>
      <c r="L152" s="228"/>
      <c r="M152" s="245"/>
      <c r="N152" s="245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</row>
    <row r="153" spans="1:43" ht="12.75" customHeight="1" hidden="1">
      <c r="A153" s="177">
        <v>147</v>
      </c>
      <c r="B153" s="179" t="s">
        <v>306</v>
      </c>
      <c r="C153" s="179" t="s">
        <v>705</v>
      </c>
      <c r="D153" s="197">
        <f>E153+F153+J153</f>
        <v>0</v>
      </c>
      <c r="E153" s="198"/>
      <c r="F153" s="198"/>
      <c r="G153" s="198"/>
      <c r="H153" s="198"/>
      <c r="I153" s="198"/>
      <c r="J153" s="223"/>
      <c r="K153" s="245"/>
      <c r="L153" s="228"/>
      <c r="M153" s="245"/>
      <c r="N153" s="245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</row>
    <row r="154" spans="1:43" ht="12.75" customHeight="1" hidden="1">
      <c r="A154" s="177">
        <v>148</v>
      </c>
      <c r="B154" s="179" t="s">
        <v>307</v>
      </c>
      <c r="C154" s="179">
        <v>221</v>
      </c>
      <c r="D154" s="197">
        <f>E154+F154+J154</f>
        <v>0</v>
      </c>
      <c r="E154" s="198"/>
      <c r="F154" s="198"/>
      <c r="G154" s="198"/>
      <c r="H154" s="198"/>
      <c r="I154" s="198"/>
      <c r="J154" s="223"/>
      <c r="K154" s="245"/>
      <c r="L154" s="228"/>
      <c r="M154" s="245"/>
      <c r="N154" s="245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</row>
    <row r="155" spans="1:43" ht="12.75" customHeight="1">
      <c r="A155" s="177">
        <v>149</v>
      </c>
      <c r="B155" s="179" t="s">
        <v>308</v>
      </c>
      <c r="C155" s="179" t="s">
        <v>707</v>
      </c>
      <c r="D155" s="197">
        <f>E155+F155+J155</f>
        <v>1</v>
      </c>
      <c r="E155" s="198"/>
      <c r="F155" s="198"/>
      <c r="G155" s="198"/>
      <c r="H155" s="198"/>
      <c r="I155" s="198"/>
      <c r="J155" s="223">
        <v>1</v>
      </c>
      <c r="K155" s="245"/>
      <c r="L155" s="228"/>
      <c r="M155" s="245"/>
      <c r="N155" s="245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>
        <v>1</v>
      </c>
      <c r="AE155" s="198"/>
      <c r="AF155" s="198"/>
      <c r="AG155" s="198"/>
      <c r="AH155" s="198"/>
      <c r="AI155" s="198"/>
      <c r="AJ155" s="198"/>
      <c r="AK155" s="198">
        <v>1</v>
      </c>
      <c r="AL155" s="198"/>
      <c r="AM155" s="198"/>
      <c r="AN155" s="198"/>
      <c r="AO155" s="198"/>
      <c r="AP155" s="198"/>
      <c r="AQ155" s="198"/>
    </row>
    <row r="156" spans="1:43" ht="12.75" customHeight="1" hidden="1">
      <c r="A156" s="177">
        <v>150</v>
      </c>
      <c r="B156" s="179" t="s">
        <v>2388</v>
      </c>
      <c r="C156" s="179" t="s">
        <v>708</v>
      </c>
      <c r="D156" s="197">
        <f>E156+F156+J156</f>
        <v>0</v>
      </c>
      <c r="E156" s="198"/>
      <c r="F156" s="198"/>
      <c r="G156" s="198"/>
      <c r="H156" s="198"/>
      <c r="I156" s="198"/>
      <c r="J156" s="223"/>
      <c r="K156" s="245"/>
      <c r="L156" s="228"/>
      <c r="M156" s="245"/>
      <c r="N156" s="245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</row>
    <row r="157" spans="1:43" ht="12.75" customHeight="1" hidden="1">
      <c r="A157" s="177">
        <v>151</v>
      </c>
      <c r="B157" s="179" t="s">
        <v>2394</v>
      </c>
      <c r="C157" s="179" t="s">
        <v>2393</v>
      </c>
      <c r="D157" s="197">
        <f>E157+F157+J157</f>
        <v>0</v>
      </c>
      <c r="E157" s="198"/>
      <c r="F157" s="198"/>
      <c r="G157" s="198"/>
      <c r="H157" s="198"/>
      <c r="I157" s="198"/>
      <c r="J157" s="223"/>
      <c r="K157" s="245"/>
      <c r="L157" s="228"/>
      <c r="M157" s="245"/>
      <c r="N157" s="245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</row>
    <row r="158" spans="1:43" ht="12.75" customHeight="1" hidden="1">
      <c r="A158" s="177">
        <v>152</v>
      </c>
      <c r="B158" s="179" t="s">
        <v>309</v>
      </c>
      <c r="C158" s="179" t="s">
        <v>709</v>
      </c>
      <c r="D158" s="197">
        <f>E158+F158+J158</f>
        <v>0</v>
      </c>
      <c r="E158" s="198"/>
      <c r="F158" s="198"/>
      <c r="G158" s="198"/>
      <c r="H158" s="198"/>
      <c r="I158" s="198"/>
      <c r="J158" s="223"/>
      <c r="K158" s="245"/>
      <c r="L158" s="228"/>
      <c r="M158" s="245"/>
      <c r="N158" s="245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</row>
    <row r="159" spans="1:43" ht="12.75" customHeight="1" hidden="1">
      <c r="A159" s="177">
        <v>153</v>
      </c>
      <c r="B159" s="179" t="s">
        <v>310</v>
      </c>
      <c r="C159" s="179" t="s">
        <v>710</v>
      </c>
      <c r="D159" s="197">
        <f>E159+F159+J159</f>
        <v>0</v>
      </c>
      <c r="E159" s="198"/>
      <c r="F159" s="198"/>
      <c r="G159" s="198"/>
      <c r="H159" s="198"/>
      <c r="I159" s="198"/>
      <c r="J159" s="223"/>
      <c r="K159" s="245"/>
      <c r="L159" s="228"/>
      <c r="M159" s="245"/>
      <c r="N159" s="245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</row>
    <row r="160" spans="1:43" ht="12.75" customHeight="1" hidden="1">
      <c r="A160" s="177">
        <v>154</v>
      </c>
      <c r="B160" s="179" t="s">
        <v>311</v>
      </c>
      <c r="C160" s="179" t="s">
        <v>711</v>
      </c>
      <c r="D160" s="197">
        <f>E160+F160+J160</f>
        <v>0</v>
      </c>
      <c r="E160" s="198"/>
      <c r="F160" s="198"/>
      <c r="G160" s="198"/>
      <c r="H160" s="198"/>
      <c r="I160" s="198"/>
      <c r="J160" s="223"/>
      <c r="K160" s="245"/>
      <c r="L160" s="228"/>
      <c r="M160" s="245"/>
      <c r="N160" s="245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</row>
    <row r="161" spans="1:43" ht="12.75" customHeight="1" hidden="1">
      <c r="A161" s="177">
        <v>155</v>
      </c>
      <c r="B161" s="179" t="s">
        <v>2389</v>
      </c>
      <c r="C161" s="179" t="s">
        <v>712</v>
      </c>
      <c r="D161" s="197">
        <f>E161+F161+J161</f>
        <v>0</v>
      </c>
      <c r="E161" s="198"/>
      <c r="F161" s="198"/>
      <c r="G161" s="198"/>
      <c r="H161" s="198"/>
      <c r="I161" s="198"/>
      <c r="J161" s="223"/>
      <c r="K161" s="245"/>
      <c r="L161" s="228"/>
      <c r="M161" s="245"/>
      <c r="N161" s="245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</row>
    <row r="162" spans="1:43" ht="12.75" customHeight="1" hidden="1">
      <c r="A162" s="177">
        <v>156</v>
      </c>
      <c r="B162" s="179" t="s">
        <v>312</v>
      </c>
      <c r="C162" s="179" t="s">
        <v>713</v>
      </c>
      <c r="D162" s="197">
        <f>E162+F162+J162</f>
        <v>0</v>
      </c>
      <c r="E162" s="198"/>
      <c r="F162" s="198"/>
      <c r="G162" s="198"/>
      <c r="H162" s="198"/>
      <c r="I162" s="198"/>
      <c r="J162" s="223"/>
      <c r="K162" s="245"/>
      <c r="L162" s="228"/>
      <c r="M162" s="245"/>
      <c r="N162" s="245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</row>
    <row r="163" spans="1:43" ht="12.75" customHeight="1" hidden="1">
      <c r="A163" s="177">
        <v>157</v>
      </c>
      <c r="B163" s="179" t="s">
        <v>313</v>
      </c>
      <c r="C163" s="179">
        <v>226</v>
      </c>
      <c r="D163" s="197">
        <f>E163+F163+J163</f>
        <v>0</v>
      </c>
      <c r="E163" s="198"/>
      <c r="F163" s="198"/>
      <c r="G163" s="198"/>
      <c r="H163" s="198"/>
      <c r="I163" s="198"/>
      <c r="J163" s="223"/>
      <c r="K163" s="245"/>
      <c r="L163" s="228"/>
      <c r="M163" s="245"/>
      <c r="N163" s="245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</row>
    <row r="164" spans="1:43" ht="12.75" customHeight="1" hidden="1">
      <c r="A164" s="177">
        <v>158</v>
      </c>
      <c r="B164" s="179" t="s">
        <v>314</v>
      </c>
      <c r="C164" s="179" t="s">
        <v>715</v>
      </c>
      <c r="D164" s="197">
        <f>E164+F164+J164</f>
        <v>0</v>
      </c>
      <c r="E164" s="198"/>
      <c r="F164" s="198"/>
      <c r="G164" s="198"/>
      <c r="H164" s="198"/>
      <c r="I164" s="198"/>
      <c r="J164" s="223"/>
      <c r="K164" s="245"/>
      <c r="L164" s="228"/>
      <c r="M164" s="245"/>
      <c r="N164" s="245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</row>
    <row r="165" spans="1:43" ht="12.75" customHeight="1" hidden="1">
      <c r="A165" s="177">
        <v>159</v>
      </c>
      <c r="B165" s="179" t="s">
        <v>315</v>
      </c>
      <c r="C165" s="179">
        <v>228</v>
      </c>
      <c r="D165" s="197">
        <f>E165+F165+J165</f>
        <v>0</v>
      </c>
      <c r="E165" s="198"/>
      <c r="F165" s="198"/>
      <c r="G165" s="198"/>
      <c r="H165" s="198"/>
      <c r="I165" s="198"/>
      <c r="J165" s="223"/>
      <c r="K165" s="245"/>
      <c r="L165" s="228"/>
      <c r="M165" s="245"/>
      <c r="N165" s="245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</row>
    <row r="166" spans="1:43" ht="12.75" customHeight="1" hidden="1">
      <c r="A166" s="177">
        <v>160</v>
      </c>
      <c r="B166" s="179" t="s">
        <v>316</v>
      </c>
      <c r="C166" s="179">
        <v>229</v>
      </c>
      <c r="D166" s="197">
        <f>E166+F166+J166</f>
        <v>0</v>
      </c>
      <c r="E166" s="198"/>
      <c r="F166" s="198"/>
      <c r="G166" s="198"/>
      <c r="H166" s="198"/>
      <c r="I166" s="198"/>
      <c r="J166" s="223"/>
      <c r="K166" s="245"/>
      <c r="L166" s="228"/>
      <c r="M166" s="245"/>
      <c r="N166" s="245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</row>
    <row r="167" spans="1:43" ht="12.75" customHeight="1" hidden="1">
      <c r="A167" s="177">
        <v>161</v>
      </c>
      <c r="B167" s="179" t="s">
        <v>317</v>
      </c>
      <c r="C167" s="179" t="s">
        <v>718</v>
      </c>
      <c r="D167" s="197">
        <f>E167+F167+J167</f>
        <v>0</v>
      </c>
      <c r="E167" s="198"/>
      <c r="F167" s="198"/>
      <c r="G167" s="198"/>
      <c r="H167" s="198"/>
      <c r="I167" s="198"/>
      <c r="J167" s="223"/>
      <c r="K167" s="245"/>
      <c r="L167" s="228"/>
      <c r="M167" s="245"/>
      <c r="N167" s="245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</row>
    <row r="168" spans="1:43" ht="12.75" customHeight="1" hidden="1">
      <c r="A168" s="177">
        <v>162</v>
      </c>
      <c r="B168" s="179" t="s">
        <v>2390</v>
      </c>
      <c r="C168" s="179" t="s">
        <v>719</v>
      </c>
      <c r="D168" s="197">
        <f>E168+F168+J168</f>
        <v>0</v>
      </c>
      <c r="E168" s="198"/>
      <c r="F168" s="198"/>
      <c r="G168" s="198"/>
      <c r="H168" s="198"/>
      <c r="I168" s="198"/>
      <c r="J168" s="223"/>
      <c r="K168" s="245"/>
      <c r="L168" s="228"/>
      <c r="M168" s="245"/>
      <c r="N168" s="245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</row>
    <row r="169" spans="1:43" ht="12.75" customHeight="1" hidden="1">
      <c r="A169" s="177">
        <v>163</v>
      </c>
      <c r="B169" s="179" t="s">
        <v>318</v>
      </c>
      <c r="C169" s="179" t="s">
        <v>720</v>
      </c>
      <c r="D169" s="197">
        <f>E169+F169+J169</f>
        <v>0</v>
      </c>
      <c r="E169" s="198"/>
      <c r="F169" s="198"/>
      <c r="G169" s="198"/>
      <c r="H169" s="198"/>
      <c r="I169" s="198"/>
      <c r="J169" s="223"/>
      <c r="K169" s="245"/>
      <c r="L169" s="228"/>
      <c r="M169" s="245"/>
      <c r="N169" s="245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</row>
    <row r="170" spans="1:43" ht="12.75" customHeight="1" hidden="1">
      <c r="A170" s="177">
        <v>164</v>
      </c>
      <c r="B170" s="179" t="s">
        <v>319</v>
      </c>
      <c r="C170" s="179" t="s">
        <v>721</v>
      </c>
      <c r="D170" s="197">
        <f>E170+F170+J170</f>
        <v>0</v>
      </c>
      <c r="E170" s="198"/>
      <c r="F170" s="198"/>
      <c r="G170" s="198"/>
      <c r="H170" s="198"/>
      <c r="I170" s="198"/>
      <c r="J170" s="223"/>
      <c r="K170" s="245"/>
      <c r="L170" s="228"/>
      <c r="M170" s="245"/>
      <c r="N170" s="245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</row>
    <row r="171" spans="1:43" ht="12.75" customHeight="1" hidden="1">
      <c r="A171" s="177">
        <v>165</v>
      </c>
      <c r="B171" s="179" t="s">
        <v>2392</v>
      </c>
      <c r="C171" s="179" t="s">
        <v>2391</v>
      </c>
      <c r="D171" s="197">
        <f>E171+F171+J171</f>
        <v>0</v>
      </c>
      <c r="E171" s="198"/>
      <c r="F171" s="198"/>
      <c r="G171" s="198"/>
      <c r="H171" s="198"/>
      <c r="I171" s="198"/>
      <c r="J171" s="223"/>
      <c r="K171" s="245"/>
      <c r="L171" s="228"/>
      <c r="M171" s="245"/>
      <c r="N171" s="245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</row>
    <row r="172" spans="1:43" ht="12.75" customHeight="1" hidden="1">
      <c r="A172" s="177">
        <v>166</v>
      </c>
      <c r="B172" s="179" t="s">
        <v>320</v>
      </c>
      <c r="C172" s="179">
        <v>233</v>
      </c>
      <c r="D172" s="197">
        <f>E172+F172+J172</f>
        <v>0</v>
      </c>
      <c r="E172" s="198"/>
      <c r="F172" s="198"/>
      <c r="G172" s="198"/>
      <c r="H172" s="198"/>
      <c r="I172" s="198"/>
      <c r="J172" s="223"/>
      <c r="K172" s="245"/>
      <c r="L172" s="228"/>
      <c r="M172" s="245"/>
      <c r="N172" s="245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</row>
    <row r="173" spans="1:43" ht="12.75" customHeight="1" hidden="1">
      <c r="A173" s="177">
        <v>167</v>
      </c>
      <c r="B173" s="179" t="s">
        <v>321</v>
      </c>
      <c r="C173" s="179">
        <v>234</v>
      </c>
      <c r="D173" s="197">
        <f>E173+F173+J173</f>
        <v>0</v>
      </c>
      <c r="E173" s="198"/>
      <c r="F173" s="198"/>
      <c r="G173" s="198"/>
      <c r="H173" s="198"/>
      <c r="I173" s="198"/>
      <c r="J173" s="223"/>
      <c r="K173" s="245"/>
      <c r="L173" s="228"/>
      <c r="M173" s="245"/>
      <c r="N173" s="245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</row>
    <row r="174" spans="1:43" ht="12.75" customHeight="1" hidden="1">
      <c r="A174" s="177">
        <v>168</v>
      </c>
      <c r="B174" s="179" t="s">
        <v>322</v>
      </c>
      <c r="C174" s="179">
        <v>235</v>
      </c>
      <c r="D174" s="197">
        <f>E174+F174+J174</f>
        <v>0</v>
      </c>
      <c r="E174" s="198"/>
      <c r="F174" s="198"/>
      <c r="G174" s="198"/>
      <c r="H174" s="198"/>
      <c r="I174" s="198"/>
      <c r="J174" s="223"/>
      <c r="K174" s="245"/>
      <c r="L174" s="228"/>
      <c r="M174" s="245"/>
      <c r="N174" s="245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</row>
    <row r="175" spans="1:43" ht="12.75" customHeight="1">
      <c r="A175" s="177">
        <v>169</v>
      </c>
      <c r="B175" s="178" t="s">
        <v>2375</v>
      </c>
      <c r="C175" s="178" t="s">
        <v>725</v>
      </c>
      <c r="D175" s="197">
        <f>E175+F175+J175</f>
        <v>7</v>
      </c>
      <c r="E175" s="198">
        <v>5</v>
      </c>
      <c r="F175" s="198"/>
      <c r="G175" s="198"/>
      <c r="H175" s="198"/>
      <c r="I175" s="198"/>
      <c r="J175" s="223">
        <v>2</v>
      </c>
      <c r="K175" s="245"/>
      <c r="L175" s="228"/>
      <c r="M175" s="245"/>
      <c r="N175" s="245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>
        <v>2</v>
      </c>
      <c r="AE175" s="198"/>
      <c r="AF175" s="198"/>
      <c r="AG175" s="198"/>
      <c r="AH175" s="198"/>
      <c r="AI175" s="198"/>
      <c r="AJ175" s="198"/>
      <c r="AK175" s="198">
        <v>2</v>
      </c>
      <c r="AL175" s="198"/>
      <c r="AM175" s="198"/>
      <c r="AN175" s="198"/>
      <c r="AO175" s="198"/>
      <c r="AP175" s="198"/>
      <c r="AQ175" s="198"/>
    </row>
    <row r="176" spans="1:43" ht="12.75" customHeight="1" hidden="1">
      <c r="A176" s="177">
        <v>170</v>
      </c>
      <c r="B176" s="179" t="s">
        <v>323</v>
      </c>
      <c r="C176" s="179">
        <v>236</v>
      </c>
      <c r="D176" s="197">
        <f>E176+F176+J176</f>
        <v>0</v>
      </c>
      <c r="E176" s="198"/>
      <c r="F176" s="198"/>
      <c r="G176" s="198"/>
      <c r="H176" s="198"/>
      <c r="I176" s="198"/>
      <c r="J176" s="223"/>
      <c r="K176" s="245"/>
      <c r="L176" s="228"/>
      <c r="M176" s="245"/>
      <c r="N176" s="245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</row>
    <row r="177" spans="1:43" ht="12.75" customHeight="1" hidden="1">
      <c r="A177" s="177">
        <v>171</v>
      </c>
      <c r="B177" s="179" t="s">
        <v>324</v>
      </c>
      <c r="C177" s="179">
        <v>237</v>
      </c>
      <c r="D177" s="197">
        <f>E177+F177+J177</f>
        <v>0</v>
      </c>
      <c r="E177" s="198"/>
      <c r="F177" s="198"/>
      <c r="G177" s="198"/>
      <c r="H177" s="198"/>
      <c r="I177" s="198"/>
      <c r="J177" s="223"/>
      <c r="K177" s="245"/>
      <c r="L177" s="228"/>
      <c r="M177" s="245"/>
      <c r="N177" s="245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</row>
    <row r="178" spans="1:43" ht="12.75" customHeight="1" hidden="1">
      <c r="A178" s="177">
        <v>172</v>
      </c>
      <c r="B178" s="179" t="s">
        <v>325</v>
      </c>
      <c r="C178" s="179" t="s">
        <v>728</v>
      </c>
      <c r="D178" s="197">
        <f>E178+F178+J178</f>
        <v>0</v>
      </c>
      <c r="E178" s="198"/>
      <c r="F178" s="198"/>
      <c r="G178" s="198"/>
      <c r="H178" s="198"/>
      <c r="I178" s="198"/>
      <c r="J178" s="223"/>
      <c r="K178" s="245"/>
      <c r="L178" s="228"/>
      <c r="M178" s="245"/>
      <c r="N178" s="245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</row>
    <row r="179" spans="1:43" ht="12.75" customHeight="1" hidden="1">
      <c r="A179" s="177">
        <v>173</v>
      </c>
      <c r="B179" s="179" t="s">
        <v>326</v>
      </c>
      <c r="C179" s="179">
        <v>239</v>
      </c>
      <c r="D179" s="197">
        <f>E179+F179+J179</f>
        <v>0</v>
      </c>
      <c r="E179" s="198"/>
      <c r="F179" s="198"/>
      <c r="G179" s="198"/>
      <c r="H179" s="198"/>
      <c r="I179" s="198"/>
      <c r="J179" s="223"/>
      <c r="K179" s="245"/>
      <c r="L179" s="228"/>
      <c r="M179" s="245"/>
      <c r="N179" s="245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</row>
    <row r="180" spans="1:43" ht="12.75" customHeight="1" hidden="1">
      <c r="A180" s="177">
        <v>174</v>
      </c>
      <c r="B180" s="179" t="s">
        <v>327</v>
      </c>
      <c r="C180" s="179" t="s">
        <v>730</v>
      </c>
      <c r="D180" s="197">
        <f>E180+F180+J180</f>
        <v>0</v>
      </c>
      <c r="E180" s="198"/>
      <c r="F180" s="198"/>
      <c r="G180" s="198"/>
      <c r="H180" s="198"/>
      <c r="I180" s="198"/>
      <c r="J180" s="223"/>
      <c r="K180" s="245"/>
      <c r="L180" s="228"/>
      <c r="M180" s="245"/>
      <c r="N180" s="245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</row>
    <row r="181" spans="1:43" ht="12.75" customHeight="1" hidden="1">
      <c r="A181" s="177">
        <v>175</v>
      </c>
      <c r="B181" s="179" t="s">
        <v>328</v>
      </c>
      <c r="C181" s="179" t="s">
        <v>731</v>
      </c>
      <c r="D181" s="197">
        <f>E181+F181+J181</f>
        <v>0</v>
      </c>
      <c r="E181" s="198"/>
      <c r="F181" s="198"/>
      <c r="G181" s="198"/>
      <c r="H181" s="198"/>
      <c r="I181" s="198"/>
      <c r="J181" s="223"/>
      <c r="K181" s="245"/>
      <c r="L181" s="228"/>
      <c r="M181" s="245"/>
      <c r="N181" s="245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</row>
    <row r="182" spans="1:43" ht="12.75" customHeight="1" hidden="1">
      <c r="A182" s="177">
        <v>176</v>
      </c>
      <c r="B182" s="179" t="s">
        <v>329</v>
      </c>
      <c r="C182" s="179">
        <v>240</v>
      </c>
      <c r="D182" s="197">
        <f>E182+F182+J182</f>
        <v>0</v>
      </c>
      <c r="E182" s="198"/>
      <c r="F182" s="198"/>
      <c r="G182" s="198"/>
      <c r="H182" s="198"/>
      <c r="I182" s="198"/>
      <c r="J182" s="223"/>
      <c r="K182" s="245"/>
      <c r="L182" s="228"/>
      <c r="M182" s="245"/>
      <c r="N182" s="245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</row>
    <row r="183" spans="1:43" ht="12.75" customHeight="1" hidden="1">
      <c r="A183" s="177">
        <v>177</v>
      </c>
      <c r="B183" s="179" t="s">
        <v>2333</v>
      </c>
      <c r="C183" s="179" t="s">
        <v>2326</v>
      </c>
      <c r="D183" s="197">
        <f>E183+F183+J183</f>
        <v>0</v>
      </c>
      <c r="E183" s="198"/>
      <c r="F183" s="198"/>
      <c r="G183" s="198"/>
      <c r="H183" s="198"/>
      <c r="I183" s="198"/>
      <c r="J183" s="223"/>
      <c r="K183" s="245"/>
      <c r="L183" s="228"/>
      <c r="M183" s="245"/>
      <c r="N183" s="245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</row>
    <row r="184" spans="1:43" ht="12.75" customHeight="1" hidden="1">
      <c r="A184" s="177">
        <v>178</v>
      </c>
      <c r="B184" s="179" t="s">
        <v>330</v>
      </c>
      <c r="C184" s="179" t="s">
        <v>733</v>
      </c>
      <c r="D184" s="197">
        <f>E184+F184+J184</f>
        <v>0</v>
      </c>
      <c r="E184" s="198"/>
      <c r="F184" s="198"/>
      <c r="G184" s="198"/>
      <c r="H184" s="198"/>
      <c r="I184" s="198"/>
      <c r="J184" s="223"/>
      <c r="K184" s="245"/>
      <c r="L184" s="228"/>
      <c r="M184" s="245"/>
      <c r="N184" s="245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</row>
    <row r="185" spans="1:43" ht="12.75" customHeight="1" hidden="1">
      <c r="A185" s="177">
        <v>179</v>
      </c>
      <c r="B185" s="179" t="s">
        <v>331</v>
      </c>
      <c r="C185" s="179" t="s">
        <v>734</v>
      </c>
      <c r="D185" s="197">
        <f>E185+F185+J185</f>
        <v>0</v>
      </c>
      <c r="E185" s="198"/>
      <c r="F185" s="198"/>
      <c r="G185" s="198"/>
      <c r="H185" s="198"/>
      <c r="I185" s="198"/>
      <c r="J185" s="223"/>
      <c r="K185" s="245"/>
      <c r="L185" s="228"/>
      <c r="M185" s="245"/>
      <c r="N185" s="245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</row>
    <row r="186" spans="1:43" ht="12.75" customHeight="1" hidden="1">
      <c r="A186" s="177">
        <v>180</v>
      </c>
      <c r="B186" s="179" t="s">
        <v>332</v>
      </c>
      <c r="C186" s="179" t="s">
        <v>735</v>
      </c>
      <c r="D186" s="197">
        <f>E186+F186+J186</f>
        <v>0</v>
      </c>
      <c r="E186" s="198"/>
      <c r="F186" s="198"/>
      <c r="G186" s="198"/>
      <c r="H186" s="198"/>
      <c r="I186" s="198"/>
      <c r="J186" s="223"/>
      <c r="K186" s="245"/>
      <c r="L186" s="228"/>
      <c r="M186" s="245"/>
      <c r="N186" s="245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</row>
    <row r="187" spans="1:43" ht="12.75" customHeight="1" hidden="1">
      <c r="A187" s="177">
        <v>181</v>
      </c>
      <c r="B187" s="179" t="s">
        <v>333</v>
      </c>
      <c r="C187" s="179" t="s">
        <v>736</v>
      </c>
      <c r="D187" s="197">
        <f>E187+F187+J187</f>
        <v>0</v>
      </c>
      <c r="E187" s="198"/>
      <c r="F187" s="198"/>
      <c r="G187" s="198"/>
      <c r="H187" s="198"/>
      <c r="I187" s="198"/>
      <c r="J187" s="223"/>
      <c r="K187" s="245"/>
      <c r="L187" s="228"/>
      <c r="M187" s="245"/>
      <c r="N187" s="245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</row>
    <row r="188" spans="1:43" ht="12.75" customHeight="1" hidden="1">
      <c r="A188" s="177">
        <v>182</v>
      </c>
      <c r="B188" s="179" t="s">
        <v>334</v>
      </c>
      <c r="C188" s="179">
        <v>245</v>
      </c>
      <c r="D188" s="197">
        <f>E188+F188+J188</f>
        <v>0</v>
      </c>
      <c r="E188" s="198"/>
      <c r="F188" s="198"/>
      <c r="G188" s="198"/>
      <c r="H188" s="198"/>
      <c r="I188" s="198"/>
      <c r="J188" s="223"/>
      <c r="K188" s="245"/>
      <c r="L188" s="228"/>
      <c r="M188" s="245"/>
      <c r="N188" s="245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</row>
    <row r="189" spans="1:43" ht="12.75" customHeight="1">
      <c r="A189" s="177">
        <v>183</v>
      </c>
      <c r="B189" s="179" t="s">
        <v>335</v>
      </c>
      <c r="C189" s="179" t="s">
        <v>738</v>
      </c>
      <c r="D189" s="197">
        <f>E189+F189+J189</f>
        <v>5</v>
      </c>
      <c r="E189" s="198">
        <v>5</v>
      </c>
      <c r="F189" s="198"/>
      <c r="G189" s="198"/>
      <c r="H189" s="198"/>
      <c r="I189" s="198"/>
      <c r="J189" s="223"/>
      <c r="K189" s="245"/>
      <c r="L189" s="228"/>
      <c r="M189" s="245"/>
      <c r="N189" s="245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</row>
    <row r="190" spans="1:43" ht="12.75" customHeight="1" hidden="1">
      <c r="A190" s="177">
        <v>184</v>
      </c>
      <c r="B190" s="179" t="s">
        <v>336</v>
      </c>
      <c r="C190" s="179">
        <v>247</v>
      </c>
      <c r="D190" s="197">
        <f>E190+F190+J190</f>
        <v>0</v>
      </c>
      <c r="E190" s="198"/>
      <c r="F190" s="198"/>
      <c r="G190" s="198"/>
      <c r="H190" s="198"/>
      <c r="I190" s="198"/>
      <c r="J190" s="223"/>
      <c r="K190" s="245"/>
      <c r="L190" s="228"/>
      <c r="M190" s="245"/>
      <c r="N190" s="245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</row>
    <row r="191" spans="1:43" ht="12.75" customHeight="1" hidden="1">
      <c r="A191" s="177">
        <v>185</v>
      </c>
      <c r="B191" s="179" t="s">
        <v>337</v>
      </c>
      <c r="C191" s="179" t="s">
        <v>740</v>
      </c>
      <c r="D191" s="197">
        <f>E191+F191+J191</f>
        <v>0</v>
      </c>
      <c r="E191" s="198"/>
      <c r="F191" s="198"/>
      <c r="G191" s="198"/>
      <c r="H191" s="198"/>
      <c r="I191" s="198"/>
      <c r="J191" s="223"/>
      <c r="K191" s="245"/>
      <c r="L191" s="228"/>
      <c r="M191" s="245"/>
      <c r="N191" s="245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</row>
    <row r="192" spans="1:43" ht="12.75" customHeight="1">
      <c r="A192" s="177">
        <v>186</v>
      </c>
      <c r="B192" s="179" t="s">
        <v>338</v>
      </c>
      <c r="C192" s="179" t="s">
        <v>741</v>
      </c>
      <c r="D192" s="197">
        <f>E192+F192+J192</f>
        <v>2</v>
      </c>
      <c r="E192" s="198"/>
      <c r="F192" s="198"/>
      <c r="G192" s="198"/>
      <c r="H192" s="198"/>
      <c r="I192" s="198"/>
      <c r="J192" s="223">
        <v>2</v>
      </c>
      <c r="K192" s="245"/>
      <c r="L192" s="228"/>
      <c r="M192" s="245"/>
      <c r="N192" s="245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>
        <v>2</v>
      </c>
      <c r="AE192" s="198"/>
      <c r="AF192" s="198"/>
      <c r="AG192" s="198"/>
      <c r="AH192" s="198"/>
      <c r="AI192" s="198"/>
      <c r="AJ192" s="198"/>
      <c r="AK192" s="198">
        <v>2</v>
      </c>
      <c r="AL192" s="198"/>
      <c r="AM192" s="198"/>
      <c r="AN192" s="198"/>
      <c r="AO192" s="198"/>
      <c r="AP192" s="198"/>
      <c r="AQ192" s="198"/>
    </row>
    <row r="193" spans="1:43" ht="12.75" customHeight="1" hidden="1">
      <c r="A193" s="177">
        <v>187</v>
      </c>
      <c r="B193" s="179" t="s">
        <v>339</v>
      </c>
      <c r="C193" s="179">
        <v>250</v>
      </c>
      <c r="D193" s="197">
        <f>E193+F193+J193</f>
        <v>0</v>
      </c>
      <c r="E193" s="198"/>
      <c r="F193" s="198"/>
      <c r="G193" s="198"/>
      <c r="H193" s="198"/>
      <c r="I193" s="198"/>
      <c r="J193" s="223"/>
      <c r="K193" s="245"/>
      <c r="L193" s="228"/>
      <c r="M193" s="245"/>
      <c r="N193" s="245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</row>
    <row r="194" spans="1:43" ht="12.75" customHeight="1" hidden="1">
      <c r="A194" s="177">
        <v>188</v>
      </c>
      <c r="B194" s="179" t="s">
        <v>340</v>
      </c>
      <c r="C194" s="179" t="s">
        <v>743</v>
      </c>
      <c r="D194" s="197">
        <f>E194+F194+J194</f>
        <v>0</v>
      </c>
      <c r="E194" s="198"/>
      <c r="F194" s="198"/>
      <c r="G194" s="198"/>
      <c r="H194" s="198"/>
      <c r="I194" s="198"/>
      <c r="J194" s="223"/>
      <c r="K194" s="245"/>
      <c r="L194" s="228"/>
      <c r="M194" s="245"/>
      <c r="N194" s="245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</row>
    <row r="195" spans="1:43" ht="12.75" customHeight="1" hidden="1">
      <c r="A195" s="177">
        <v>189</v>
      </c>
      <c r="B195" s="179" t="s">
        <v>341</v>
      </c>
      <c r="C195" s="179">
        <v>252</v>
      </c>
      <c r="D195" s="197">
        <f>E195+F195+J195</f>
        <v>0</v>
      </c>
      <c r="E195" s="198"/>
      <c r="F195" s="198"/>
      <c r="G195" s="198"/>
      <c r="H195" s="198"/>
      <c r="I195" s="198"/>
      <c r="J195" s="223"/>
      <c r="K195" s="245"/>
      <c r="L195" s="228"/>
      <c r="M195" s="245"/>
      <c r="N195" s="245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</row>
    <row r="196" spans="1:43" ht="12.75" customHeight="1" hidden="1">
      <c r="A196" s="177">
        <v>190</v>
      </c>
      <c r="B196" s="179" t="s">
        <v>342</v>
      </c>
      <c r="C196" s="179">
        <v>253</v>
      </c>
      <c r="D196" s="197">
        <f>E196+F196+J196</f>
        <v>0</v>
      </c>
      <c r="E196" s="198"/>
      <c r="F196" s="198"/>
      <c r="G196" s="198"/>
      <c r="H196" s="198"/>
      <c r="I196" s="198"/>
      <c r="J196" s="223"/>
      <c r="K196" s="245"/>
      <c r="L196" s="228"/>
      <c r="M196" s="245"/>
      <c r="N196" s="245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</row>
    <row r="197" spans="1:43" ht="12.75" customHeight="1" hidden="1">
      <c r="A197" s="177">
        <v>191</v>
      </c>
      <c r="B197" s="179" t="s">
        <v>343</v>
      </c>
      <c r="C197" s="179">
        <v>254</v>
      </c>
      <c r="D197" s="197">
        <f>E197+F197+J197</f>
        <v>0</v>
      </c>
      <c r="E197" s="198"/>
      <c r="F197" s="198"/>
      <c r="G197" s="198"/>
      <c r="H197" s="198"/>
      <c r="I197" s="198"/>
      <c r="J197" s="223"/>
      <c r="K197" s="245"/>
      <c r="L197" s="228"/>
      <c r="M197" s="245"/>
      <c r="N197" s="245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</row>
    <row r="198" spans="1:43" ht="12.75" customHeight="1">
      <c r="A198" s="177">
        <v>192</v>
      </c>
      <c r="B198" s="178" t="s">
        <v>2376</v>
      </c>
      <c r="C198" s="178" t="s">
        <v>747</v>
      </c>
      <c r="D198" s="197">
        <f>E198+F198+J198</f>
        <v>12</v>
      </c>
      <c r="E198" s="198">
        <v>7</v>
      </c>
      <c r="F198" s="198">
        <v>1</v>
      </c>
      <c r="G198" s="198">
        <v>1</v>
      </c>
      <c r="H198" s="198"/>
      <c r="I198" s="198"/>
      <c r="J198" s="223">
        <v>4</v>
      </c>
      <c r="K198" s="245"/>
      <c r="L198" s="228"/>
      <c r="M198" s="245"/>
      <c r="N198" s="245"/>
      <c r="O198" s="198"/>
      <c r="P198" s="198"/>
      <c r="Q198" s="198">
        <v>1</v>
      </c>
      <c r="R198" s="198"/>
      <c r="S198" s="198">
        <v>2</v>
      </c>
      <c r="T198" s="198">
        <v>1</v>
      </c>
      <c r="U198" s="198">
        <v>1</v>
      </c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>
        <v>3</v>
      </c>
      <c r="AN198" s="198"/>
      <c r="AO198" s="198">
        <v>3</v>
      </c>
      <c r="AP198" s="198"/>
      <c r="AQ198" s="198"/>
    </row>
    <row r="199" spans="1:43" ht="12.75" customHeight="1" hidden="1">
      <c r="A199" s="177">
        <v>193</v>
      </c>
      <c r="B199" s="179" t="s">
        <v>2348</v>
      </c>
      <c r="C199" s="179">
        <v>255</v>
      </c>
      <c r="D199" s="197">
        <f>E199+F199+J199</f>
        <v>0</v>
      </c>
      <c r="E199" s="198"/>
      <c r="F199" s="198"/>
      <c r="G199" s="198"/>
      <c r="H199" s="198"/>
      <c r="I199" s="198"/>
      <c r="J199" s="223"/>
      <c r="K199" s="245"/>
      <c r="L199" s="228"/>
      <c r="M199" s="245"/>
      <c r="N199" s="245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</row>
    <row r="200" spans="1:43" ht="12.75" customHeight="1" hidden="1">
      <c r="A200" s="177">
        <v>194</v>
      </c>
      <c r="B200" s="179" t="s">
        <v>2355</v>
      </c>
      <c r="C200" s="179" t="s">
        <v>2352</v>
      </c>
      <c r="D200" s="197">
        <f>E200+F200+J200</f>
        <v>0</v>
      </c>
      <c r="E200" s="198"/>
      <c r="F200" s="198"/>
      <c r="G200" s="198"/>
      <c r="H200" s="198"/>
      <c r="I200" s="198"/>
      <c r="J200" s="223"/>
      <c r="K200" s="245"/>
      <c r="L200" s="228"/>
      <c r="M200" s="245"/>
      <c r="N200" s="245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</row>
    <row r="201" spans="1:43" ht="12.75" customHeight="1" hidden="1">
      <c r="A201" s="177">
        <v>195</v>
      </c>
      <c r="B201" s="179" t="s">
        <v>2356</v>
      </c>
      <c r="C201" s="179" t="s">
        <v>2353</v>
      </c>
      <c r="D201" s="197">
        <f>E201+F201+J201</f>
        <v>0</v>
      </c>
      <c r="E201" s="198"/>
      <c r="F201" s="198"/>
      <c r="G201" s="198"/>
      <c r="H201" s="198"/>
      <c r="I201" s="198"/>
      <c r="J201" s="223"/>
      <c r="K201" s="245"/>
      <c r="L201" s="228"/>
      <c r="M201" s="245"/>
      <c r="N201" s="245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</row>
    <row r="202" spans="1:43" ht="12.75" customHeight="1" hidden="1">
      <c r="A202" s="177">
        <v>196</v>
      </c>
      <c r="B202" s="179" t="s">
        <v>2357</v>
      </c>
      <c r="C202" s="179" t="s">
        <v>2354</v>
      </c>
      <c r="D202" s="197">
        <f>E202+F202+J202</f>
        <v>0</v>
      </c>
      <c r="E202" s="198"/>
      <c r="F202" s="198"/>
      <c r="G202" s="198"/>
      <c r="H202" s="198"/>
      <c r="I202" s="198"/>
      <c r="J202" s="223"/>
      <c r="K202" s="245"/>
      <c r="L202" s="228"/>
      <c r="M202" s="245"/>
      <c r="N202" s="245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</row>
    <row r="203" spans="1:43" ht="12.75" customHeight="1" hidden="1">
      <c r="A203" s="177">
        <v>197</v>
      </c>
      <c r="B203" s="179" t="s">
        <v>344</v>
      </c>
      <c r="C203" s="179">
        <v>256</v>
      </c>
      <c r="D203" s="197">
        <f>E203+F203+J203</f>
        <v>0</v>
      </c>
      <c r="E203" s="198"/>
      <c r="F203" s="198"/>
      <c r="G203" s="198"/>
      <c r="H203" s="198"/>
      <c r="I203" s="198"/>
      <c r="J203" s="223"/>
      <c r="K203" s="245"/>
      <c r="L203" s="228"/>
      <c r="M203" s="245"/>
      <c r="N203" s="245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</row>
    <row r="204" spans="1:43" ht="12.75" customHeight="1" hidden="1">
      <c r="A204" s="177">
        <v>198</v>
      </c>
      <c r="B204" s="179" t="s">
        <v>345</v>
      </c>
      <c r="C204" s="179" t="s">
        <v>750</v>
      </c>
      <c r="D204" s="197">
        <f>E204+F204+J204</f>
        <v>0</v>
      </c>
      <c r="E204" s="198"/>
      <c r="F204" s="198"/>
      <c r="G204" s="198"/>
      <c r="H204" s="198"/>
      <c r="I204" s="198"/>
      <c r="J204" s="223"/>
      <c r="K204" s="245"/>
      <c r="L204" s="228"/>
      <c r="M204" s="245"/>
      <c r="N204" s="245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</row>
    <row r="205" spans="1:43" ht="12.75" customHeight="1" hidden="1">
      <c r="A205" s="177">
        <v>199</v>
      </c>
      <c r="B205" s="179" t="s">
        <v>346</v>
      </c>
      <c r="C205" s="179">
        <v>258</v>
      </c>
      <c r="D205" s="197">
        <f>E205+F205+J205</f>
        <v>0</v>
      </c>
      <c r="E205" s="198"/>
      <c r="F205" s="198"/>
      <c r="G205" s="198"/>
      <c r="H205" s="198"/>
      <c r="I205" s="198"/>
      <c r="J205" s="223"/>
      <c r="K205" s="245"/>
      <c r="L205" s="228"/>
      <c r="M205" s="245"/>
      <c r="N205" s="245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</row>
    <row r="206" spans="1:43" ht="12.75" customHeight="1" hidden="1">
      <c r="A206" s="177">
        <v>200</v>
      </c>
      <c r="B206" s="179" t="s">
        <v>347</v>
      </c>
      <c r="C206" s="179" t="s">
        <v>752</v>
      </c>
      <c r="D206" s="197">
        <f>E206+F206+J206</f>
        <v>0</v>
      </c>
      <c r="E206" s="198"/>
      <c r="F206" s="198"/>
      <c r="G206" s="198"/>
      <c r="H206" s="198"/>
      <c r="I206" s="198"/>
      <c r="J206" s="223"/>
      <c r="K206" s="245"/>
      <c r="L206" s="228"/>
      <c r="M206" s="245"/>
      <c r="N206" s="245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</row>
    <row r="207" spans="1:43" ht="12.75" customHeight="1" hidden="1">
      <c r="A207" s="177">
        <v>201</v>
      </c>
      <c r="B207" s="179" t="s">
        <v>348</v>
      </c>
      <c r="C207" s="179" t="s">
        <v>753</v>
      </c>
      <c r="D207" s="197">
        <f>E207+F207+J207</f>
        <v>0</v>
      </c>
      <c r="E207" s="198"/>
      <c r="F207" s="198"/>
      <c r="G207" s="198"/>
      <c r="H207" s="198"/>
      <c r="I207" s="198"/>
      <c r="J207" s="223"/>
      <c r="K207" s="245"/>
      <c r="L207" s="228"/>
      <c r="M207" s="245"/>
      <c r="N207" s="245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</row>
    <row r="208" spans="1:43" ht="12.75" customHeight="1" hidden="1">
      <c r="A208" s="177">
        <v>202</v>
      </c>
      <c r="B208" s="179" t="s">
        <v>349</v>
      </c>
      <c r="C208" s="179" t="s">
        <v>754</v>
      </c>
      <c r="D208" s="197">
        <f>E208+F208+J208</f>
        <v>0</v>
      </c>
      <c r="E208" s="198"/>
      <c r="F208" s="198"/>
      <c r="G208" s="198"/>
      <c r="H208" s="198"/>
      <c r="I208" s="198"/>
      <c r="J208" s="223"/>
      <c r="K208" s="245"/>
      <c r="L208" s="228"/>
      <c r="M208" s="245"/>
      <c r="N208" s="245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</row>
    <row r="209" spans="1:43" ht="12.75" customHeight="1" hidden="1">
      <c r="A209" s="177">
        <v>203</v>
      </c>
      <c r="B209" s="179" t="s">
        <v>350</v>
      </c>
      <c r="C209" s="179" t="s">
        <v>755</v>
      </c>
      <c r="D209" s="197">
        <f>E209+F209+J209</f>
        <v>0</v>
      </c>
      <c r="E209" s="198"/>
      <c r="F209" s="198"/>
      <c r="G209" s="198"/>
      <c r="H209" s="198"/>
      <c r="I209" s="198"/>
      <c r="J209" s="223"/>
      <c r="K209" s="245"/>
      <c r="L209" s="228"/>
      <c r="M209" s="245"/>
      <c r="N209" s="245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</row>
    <row r="210" spans="1:43" ht="12.75" customHeight="1" hidden="1">
      <c r="A210" s="177">
        <v>204</v>
      </c>
      <c r="B210" s="179" t="s">
        <v>351</v>
      </c>
      <c r="C210" s="179" t="s">
        <v>756</v>
      </c>
      <c r="D210" s="197">
        <f>E210+F210+J210</f>
        <v>0</v>
      </c>
      <c r="E210" s="198"/>
      <c r="F210" s="198"/>
      <c r="G210" s="198"/>
      <c r="H210" s="198"/>
      <c r="I210" s="198"/>
      <c r="J210" s="223"/>
      <c r="K210" s="245"/>
      <c r="L210" s="228"/>
      <c r="M210" s="245"/>
      <c r="N210" s="245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</row>
    <row r="211" spans="1:43" ht="12.75" customHeight="1" hidden="1">
      <c r="A211" s="177">
        <v>205</v>
      </c>
      <c r="B211" s="179" t="s">
        <v>2409</v>
      </c>
      <c r="C211" s="179" t="s">
        <v>2410</v>
      </c>
      <c r="D211" s="197">
        <f>E211+F211+J211</f>
        <v>0</v>
      </c>
      <c r="E211" s="198"/>
      <c r="F211" s="198"/>
      <c r="G211" s="198"/>
      <c r="H211" s="198"/>
      <c r="I211" s="198"/>
      <c r="J211" s="223"/>
      <c r="K211" s="245"/>
      <c r="L211" s="228"/>
      <c r="M211" s="245"/>
      <c r="N211" s="245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</row>
    <row r="212" spans="1:43" ht="12.75" customHeight="1">
      <c r="A212" s="177">
        <v>206</v>
      </c>
      <c r="B212" s="179" t="s">
        <v>352</v>
      </c>
      <c r="C212" s="179" t="s">
        <v>757</v>
      </c>
      <c r="D212" s="197">
        <f>E212+F212+J212</f>
        <v>3</v>
      </c>
      <c r="E212" s="198">
        <v>2</v>
      </c>
      <c r="F212" s="198"/>
      <c r="G212" s="198"/>
      <c r="H212" s="198"/>
      <c r="I212" s="198"/>
      <c r="J212" s="223">
        <v>1</v>
      </c>
      <c r="K212" s="245"/>
      <c r="L212" s="228"/>
      <c r="M212" s="245"/>
      <c r="N212" s="245"/>
      <c r="O212" s="198"/>
      <c r="P212" s="198"/>
      <c r="Q212" s="198"/>
      <c r="R212" s="198"/>
      <c r="S212" s="198">
        <v>1</v>
      </c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>
        <v>1</v>
      </c>
      <c r="AN212" s="198"/>
      <c r="AO212" s="198">
        <v>1</v>
      </c>
      <c r="AP212" s="198"/>
      <c r="AQ212" s="198"/>
    </row>
    <row r="213" spans="1:43" ht="12.75" customHeight="1" hidden="1">
      <c r="A213" s="177">
        <v>207</v>
      </c>
      <c r="B213" s="179" t="s">
        <v>353</v>
      </c>
      <c r="C213" s="179" t="s">
        <v>758</v>
      </c>
      <c r="D213" s="197">
        <f>E213+F213+J213</f>
        <v>0</v>
      </c>
      <c r="E213" s="198"/>
      <c r="F213" s="198"/>
      <c r="G213" s="198"/>
      <c r="H213" s="198"/>
      <c r="I213" s="198"/>
      <c r="J213" s="223"/>
      <c r="K213" s="245"/>
      <c r="L213" s="228"/>
      <c r="M213" s="245"/>
      <c r="N213" s="245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</row>
    <row r="214" spans="1:43" ht="12.75" customHeight="1" hidden="1">
      <c r="A214" s="177">
        <v>208</v>
      </c>
      <c r="B214" s="179" t="s">
        <v>354</v>
      </c>
      <c r="C214" s="179" t="s">
        <v>759</v>
      </c>
      <c r="D214" s="197">
        <f>E214+F214+J214</f>
        <v>0</v>
      </c>
      <c r="E214" s="198"/>
      <c r="F214" s="198"/>
      <c r="G214" s="198"/>
      <c r="H214" s="198"/>
      <c r="I214" s="198"/>
      <c r="J214" s="223"/>
      <c r="K214" s="245"/>
      <c r="L214" s="228"/>
      <c r="M214" s="245"/>
      <c r="N214" s="245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</row>
    <row r="215" spans="1:43" ht="12.75" customHeight="1" hidden="1">
      <c r="A215" s="177">
        <v>209</v>
      </c>
      <c r="B215" s="179" t="s">
        <v>355</v>
      </c>
      <c r="C215" s="179" t="s">
        <v>760</v>
      </c>
      <c r="D215" s="197">
        <f>E215+F215+J215</f>
        <v>0</v>
      </c>
      <c r="E215" s="198"/>
      <c r="F215" s="198"/>
      <c r="G215" s="198"/>
      <c r="H215" s="198"/>
      <c r="I215" s="198"/>
      <c r="J215" s="223"/>
      <c r="K215" s="245"/>
      <c r="L215" s="228"/>
      <c r="M215" s="245"/>
      <c r="N215" s="245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</row>
    <row r="216" spans="1:43" ht="12.75" customHeight="1">
      <c r="A216" s="177">
        <v>210</v>
      </c>
      <c r="B216" s="179" t="s">
        <v>356</v>
      </c>
      <c r="C216" s="179">
        <v>263</v>
      </c>
      <c r="D216" s="197">
        <f>E216+F216+J216</f>
        <v>9</v>
      </c>
      <c r="E216" s="198">
        <v>5</v>
      </c>
      <c r="F216" s="198">
        <v>1</v>
      </c>
      <c r="G216" s="198">
        <v>1</v>
      </c>
      <c r="H216" s="198"/>
      <c r="I216" s="198"/>
      <c r="J216" s="223">
        <v>3</v>
      </c>
      <c r="K216" s="245"/>
      <c r="L216" s="228"/>
      <c r="M216" s="245"/>
      <c r="N216" s="245"/>
      <c r="O216" s="198"/>
      <c r="P216" s="198"/>
      <c r="Q216" s="198">
        <v>1</v>
      </c>
      <c r="R216" s="198"/>
      <c r="S216" s="198">
        <v>1</v>
      </c>
      <c r="T216" s="198">
        <v>1</v>
      </c>
      <c r="U216" s="198">
        <v>1</v>
      </c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>
        <v>2</v>
      </c>
      <c r="AN216" s="198"/>
      <c r="AO216" s="198">
        <v>2</v>
      </c>
      <c r="AP216" s="198"/>
      <c r="AQ216" s="198"/>
    </row>
    <row r="217" spans="1:43" ht="12.75" customHeight="1" hidden="1">
      <c r="A217" s="177">
        <v>211</v>
      </c>
      <c r="B217" s="179" t="s">
        <v>357</v>
      </c>
      <c r="C217" s="179" t="s">
        <v>762</v>
      </c>
      <c r="D217" s="197">
        <f>E217+F217+J217</f>
        <v>0</v>
      </c>
      <c r="E217" s="198"/>
      <c r="F217" s="198"/>
      <c r="G217" s="198"/>
      <c r="H217" s="198"/>
      <c r="I217" s="198"/>
      <c r="J217" s="223"/>
      <c r="K217" s="245"/>
      <c r="L217" s="228"/>
      <c r="M217" s="245"/>
      <c r="N217" s="245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</row>
    <row r="218" spans="1:43" ht="12.75" customHeight="1" hidden="1">
      <c r="A218" s="177">
        <v>212</v>
      </c>
      <c r="B218" s="179" t="s">
        <v>358</v>
      </c>
      <c r="C218" s="179" t="s">
        <v>763</v>
      </c>
      <c r="D218" s="197">
        <f>E218+F218+J218</f>
        <v>0</v>
      </c>
      <c r="E218" s="198"/>
      <c r="F218" s="198"/>
      <c r="G218" s="198"/>
      <c r="H218" s="198"/>
      <c r="I218" s="198"/>
      <c r="J218" s="223"/>
      <c r="K218" s="245"/>
      <c r="L218" s="228"/>
      <c r="M218" s="245"/>
      <c r="N218" s="245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</row>
    <row r="219" spans="1:43" ht="12.75" customHeight="1" hidden="1">
      <c r="A219" s="177">
        <v>213</v>
      </c>
      <c r="B219" s="179" t="s">
        <v>359</v>
      </c>
      <c r="C219" s="179" t="s">
        <v>764</v>
      </c>
      <c r="D219" s="197">
        <f>E219+F219+J219</f>
        <v>0</v>
      </c>
      <c r="E219" s="198"/>
      <c r="F219" s="198"/>
      <c r="G219" s="198"/>
      <c r="H219" s="198"/>
      <c r="I219" s="198"/>
      <c r="J219" s="223"/>
      <c r="K219" s="245"/>
      <c r="L219" s="228"/>
      <c r="M219" s="245"/>
      <c r="N219" s="245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</row>
    <row r="220" spans="1:43" ht="12.75" customHeight="1" hidden="1">
      <c r="A220" s="177">
        <v>214</v>
      </c>
      <c r="B220" s="179" t="s">
        <v>360</v>
      </c>
      <c r="C220" s="179" t="s">
        <v>765</v>
      </c>
      <c r="D220" s="197">
        <f>E220+F220+J220</f>
        <v>0</v>
      </c>
      <c r="E220" s="198"/>
      <c r="F220" s="198"/>
      <c r="G220" s="198"/>
      <c r="H220" s="198"/>
      <c r="I220" s="198"/>
      <c r="J220" s="223"/>
      <c r="K220" s="245"/>
      <c r="L220" s="228"/>
      <c r="M220" s="245"/>
      <c r="N220" s="245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</row>
    <row r="221" spans="1:43" ht="12.75" customHeight="1" hidden="1">
      <c r="A221" s="177">
        <v>215</v>
      </c>
      <c r="B221" s="179" t="s">
        <v>361</v>
      </c>
      <c r="C221" s="179" t="s">
        <v>766</v>
      </c>
      <c r="D221" s="197">
        <f>E221+F221+J221</f>
        <v>0</v>
      </c>
      <c r="E221" s="198"/>
      <c r="F221" s="198"/>
      <c r="G221" s="198"/>
      <c r="H221" s="198"/>
      <c r="I221" s="198"/>
      <c r="J221" s="223"/>
      <c r="K221" s="245"/>
      <c r="L221" s="228"/>
      <c r="M221" s="245"/>
      <c r="N221" s="245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</row>
    <row r="222" spans="1:43" ht="12.75" customHeight="1" hidden="1">
      <c r="A222" s="177">
        <v>216</v>
      </c>
      <c r="B222" s="179" t="s">
        <v>362</v>
      </c>
      <c r="C222" s="179" t="s">
        <v>767</v>
      </c>
      <c r="D222" s="197">
        <f>E222+F222+J222</f>
        <v>0</v>
      </c>
      <c r="E222" s="198"/>
      <c r="F222" s="198"/>
      <c r="G222" s="198"/>
      <c r="H222" s="198"/>
      <c r="I222" s="198"/>
      <c r="J222" s="223"/>
      <c r="K222" s="245"/>
      <c r="L222" s="228"/>
      <c r="M222" s="245"/>
      <c r="N222" s="245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</row>
    <row r="223" spans="1:43" ht="12.75" customHeight="1" hidden="1">
      <c r="A223" s="177">
        <v>217</v>
      </c>
      <c r="B223" s="179" t="s">
        <v>363</v>
      </c>
      <c r="C223" s="179" t="s">
        <v>768</v>
      </c>
      <c r="D223" s="197">
        <f>E223+F223+J223</f>
        <v>0</v>
      </c>
      <c r="E223" s="198"/>
      <c r="F223" s="198"/>
      <c r="G223" s="198"/>
      <c r="H223" s="198"/>
      <c r="I223" s="198"/>
      <c r="J223" s="223"/>
      <c r="K223" s="245"/>
      <c r="L223" s="228"/>
      <c r="M223" s="245"/>
      <c r="N223" s="245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</row>
    <row r="224" spans="1:43" ht="12.75" customHeight="1" hidden="1">
      <c r="A224" s="177">
        <v>218</v>
      </c>
      <c r="B224" s="179" t="s">
        <v>364</v>
      </c>
      <c r="C224" s="179" t="s">
        <v>769</v>
      </c>
      <c r="D224" s="197">
        <f>E224+F224+J224</f>
        <v>0</v>
      </c>
      <c r="E224" s="198"/>
      <c r="F224" s="198"/>
      <c r="G224" s="198"/>
      <c r="H224" s="198"/>
      <c r="I224" s="198"/>
      <c r="J224" s="223"/>
      <c r="K224" s="245"/>
      <c r="L224" s="228"/>
      <c r="M224" s="245"/>
      <c r="N224" s="245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</row>
    <row r="225" spans="1:43" ht="12.75" customHeight="1" hidden="1">
      <c r="A225" s="177">
        <v>219</v>
      </c>
      <c r="B225" s="179" t="s">
        <v>365</v>
      </c>
      <c r="C225" s="179" t="s">
        <v>770</v>
      </c>
      <c r="D225" s="197">
        <f>E225+F225+J225</f>
        <v>0</v>
      </c>
      <c r="E225" s="198"/>
      <c r="F225" s="198"/>
      <c r="G225" s="198"/>
      <c r="H225" s="198"/>
      <c r="I225" s="198"/>
      <c r="J225" s="223"/>
      <c r="K225" s="245"/>
      <c r="L225" s="228"/>
      <c r="M225" s="245"/>
      <c r="N225" s="245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</row>
    <row r="226" spans="1:43" ht="12.75" customHeight="1" hidden="1">
      <c r="A226" s="177">
        <v>220</v>
      </c>
      <c r="B226" s="179" t="s">
        <v>2366</v>
      </c>
      <c r="C226" s="179" t="s">
        <v>771</v>
      </c>
      <c r="D226" s="197">
        <f>E226+F226+J226</f>
        <v>0</v>
      </c>
      <c r="E226" s="198"/>
      <c r="F226" s="198"/>
      <c r="G226" s="198"/>
      <c r="H226" s="198"/>
      <c r="I226" s="198"/>
      <c r="J226" s="223"/>
      <c r="K226" s="245"/>
      <c r="L226" s="228"/>
      <c r="M226" s="245"/>
      <c r="N226" s="245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</row>
    <row r="227" spans="1:43" ht="12.75" customHeight="1" hidden="1">
      <c r="A227" s="177">
        <v>221</v>
      </c>
      <c r="B227" s="179" t="s">
        <v>366</v>
      </c>
      <c r="C227" s="179" t="s">
        <v>772</v>
      </c>
      <c r="D227" s="197">
        <f>E227+F227+J227</f>
        <v>0</v>
      </c>
      <c r="E227" s="198"/>
      <c r="F227" s="198"/>
      <c r="G227" s="198"/>
      <c r="H227" s="198"/>
      <c r="I227" s="198"/>
      <c r="J227" s="223"/>
      <c r="K227" s="245"/>
      <c r="L227" s="228"/>
      <c r="M227" s="245"/>
      <c r="N227" s="245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</row>
    <row r="228" spans="1:43" ht="12.75" customHeight="1">
      <c r="A228" s="177">
        <v>222</v>
      </c>
      <c r="B228" s="178" t="s">
        <v>2377</v>
      </c>
      <c r="C228" s="178" t="s">
        <v>773</v>
      </c>
      <c r="D228" s="197">
        <f>E228+F228+J228</f>
        <v>1</v>
      </c>
      <c r="E228" s="198"/>
      <c r="F228" s="198"/>
      <c r="G228" s="198"/>
      <c r="H228" s="198"/>
      <c r="I228" s="198"/>
      <c r="J228" s="223">
        <v>1</v>
      </c>
      <c r="K228" s="245"/>
      <c r="L228" s="228"/>
      <c r="M228" s="245"/>
      <c r="N228" s="245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>
        <v>1</v>
      </c>
      <c r="AE228" s="198"/>
      <c r="AF228" s="198"/>
      <c r="AG228" s="198">
        <v>1</v>
      </c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</row>
    <row r="229" spans="1:43" ht="12.75" customHeight="1" hidden="1">
      <c r="A229" s="177">
        <v>223</v>
      </c>
      <c r="B229" s="179" t="s">
        <v>367</v>
      </c>
      <c r="C229" s="179" t="s">
        <v>774</v>
      </c>
      <c r="D229" s="197">
        <f>E229+F229+J229</f>
        <v>0</v>
      </c>
      <c r="E229" s="198"/>
      <c r="F229" s="198"/>
      <c r="G229" s="198"/>
      <c r="H229" s="198"/>
      <c r="I229" s="198"/>
      <c r="J229" s="223"/>
      <c r="K229" s="245"/>
      <c r="L229" s="228"/>
      <c r="M229" s="245"/>
      <c r="N229" s="245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</row>
    <row r="230" spans="1:43" ht="12.75" customHeight="1">
      <c r="A230" s="177">
        <v>224</v>
      </c>
      <c r="B230" s="179" t="s">
        <v>368</v>
      </c>
      <c r="C230" s="179">
        <v>272</v>
      </c>
      <c r="D230" s="197">
        <f>E230+F230+J230</f>
        <v>1</v>
      </c>
      <c r="E230" s="198"/>
      <c r="F230" s="198"/>
      <c r="G230" s="198"/>
      <c r="H230" s="198"/>
      <c r="I230" s="198"/>
      <c r="J230" s="223">
        <v>1</v>
      </c>
      <c r="K230" s="245"/>
      <c r="L230" s="228"/>
      <c r="M230" s="245"/>
      <c r="N230" s="245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>
        <v>1</v>
      </c>
      <c r="AE230" s="198"/>
      <c r="AF230" s="198"/>
      <c r="AG230" s="198">
        <v>1</v>
      </c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</row>
    <row r="231" spans="1:43" ht="12.75" customHeight="1" hidden="1">
      <c r="A231" s="177">
        <v>225</v>
      </c>
      <c r="B231" s="179" t="s">
        <v>369</v>
      </c>
      <c r="C231" s="179" t="s">
        <v>776</v>
      </c>
      <c r="D231" s="197">
        <f>E231+F231+J231</f>
        <v>0</v>
      </c>
      <c r="E231" s="198"/>
      <c r="F231" s="198"/>
      <c r="G231" s="198"/>
      <c r="H231" s="198"/>
      <c r="I231" s="198"/>
      <c r="J231" s="223"/>
      <c r="K231" s="245"/>
      <c r="L231" s="228"/>
      <c r="M231" s="245"/>
      <c r="N231" s="245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</row>
    <row r="232" spans="1:43" ht="12.75" customHeight="1" hidden="1">
      <c r="A232" s="177">
        <v>226</v>
      </c>
      <c r="B232" s="179" t="s">
        <v>370</v>
      </c>
      <c r="C232" s="179">
        <v>274</v>
      </c>
      <c r="D232" s="197">
        <f>E232+F232+J232</f>
        <v>0</v>
      </c>
      <c r="E232" s="198"/>
      <c r="F232" s="198"/>
      <c r="G232" s="198"/>
      <c r="H232" s="198"/>
      <c r="I232" s="198"/>
      <c r="J232" s="223"/>
      <c r="K232" s="245"/>
      <c r="L232" s="228"/>
      <c r="M232" s="245"/>
      <c r="N232" s="245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</row>
    <row r="233" spans="1:43" ht="12.75" customHeight="1" hidden="1">
      <c r="A233" s="177">
        <v>227</v>
      </c>
      <c r="B233" s="179" t="s">
        <v>371</v>
      </c>
      <c r="C233" s="179">
        <v>275</v>
      </c>
      <c r="D233" s="197">
        <f>E233+F233+J233</f>
        <v>0</v>
      </c>
      <c r="E233" s="198"/>
      <c r="F233" s="198"/>
      <c r="G233" s="198"/>
      <c r="H233" s="198"/>
      <c r="I233" s="198"/>
      <c r="J233" s="223"/>
      <c r="K233" s="245"/>
      <c r="L233" s="228"/>
      <c r="M233" s="245"/>
      <c r="N233" s="245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</row>
    <row r="234" spans="1:43" ht="12.75" customHeight="1">
      <c r="A234" s="177">
        <v>228</v>
      </c>
      <c r="B234" s="178" t="s">
        <v>2378</v>
      </c>
      <c r="C234" s="178" t="s">
        <v>779</v>
      </c>
      <c r="D234" s="197">
        <f>E234+F234+J234</f>
        <v>81</v>
      </c>
      <c r="E234" s="198">
        <v>33</v>
      </c>
      <c r="F234" s="198">
        <v>17</v>
      </c>
      <c r="G234" s="198">
        <v>7</v>
      </c>
      <c r="H234" s="198"/>
      <c r="I234" s="198">
        <v>5</v>
      </c>
      <c r="J234" s="223">
        <v>31</v>
      </c>
      <c r="K234" s="245"/>
      <c r="L234" s="228"/>
      <c r="M234" s="245"/>
      <c r="N234" s="245"/>
      <c r="O234" s="198"/>
      <c r="P234" s="198"/>
      <c r="Q234" s="198">
        <v>1</v>
      </c>
      <c r="R234" s="198"/>
      <c r="S234" s="198">
        <v>10</v>
      </c>
      <c r="T234" s="198">
        <v>8</v>
      </c>
      <c r="U234" s="198">
        <v>2</v>
      </c>
      <c r="V234" s="198"/>
      <c r="W234" s="198"/>
      <c r="X234" s="198"/>
      <c r="Y234" s="198"/>
      <c r="Z234" s="198"/>
      <c r="AA234" s="198"/>
      <c r="AB234" s="198"/>
      <c r="AC234" s="198"/>
      <c r="AD234" s="198">
        <v>10</v>
      </c>
      <c r="AE234" s="198"/>
      <c r="AF234" s="198"/>
      <c r="AG234" s="198">
        <v>1</v>
      </c>
      <c r="AH234" s="198"/>
      <c r="AI234" s="198"/>
      <c r="AJ234" s="198"/>
      <c r="AK234" s="198">
        <v>9</v>
      </c>
      <c r="AL234" s="198"/>
      <c r="AM234" s="198">
        <v>19</v>
      </c>
      <c r="AN234" s="198"/>
      <c r="AO234" s="198">
        <v>13</v>
      </c>
      <c r="AP234" s="198"/>
      <c r="AQ234" s="198">
        <v>6</v>
      </c>
    </row>
    <row r="235" spans="1:43" ht="12.75" customHeight="1" hidden="1">
      <c r="A235" s="177">
        <v>229</v>
      </c>
      <c r="B235" s="179" t="s">
        <v>372</v>
      </c>
      <c r="C235" s="179" t="s">
        <v>780</v>
      </c>
      <c r="D235" s="197">
        <f>E235+F235+J235</f>
        <v>0</v>
      </c>
      <c r="E235" s="198"/>
      <c r="F235" s="198"/>
      <c r="G235" s="198"/>
      <c r="H235" s="198"/>
      <c r="I235" s="198"/>
      <c r="J235" s="223"/>
      <c r="K235" s="245"/>
      <c r="L235" s="228"/>
      <c r="M235" s="245"/>
      <c r="N235" s="245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</row>
    <row r="236" spans="1:43" ht="12.75" customHeight="1" hidden="1">
      <c r="A236" s="177">
        <v>230</v>
      </c>
      <c r="B236" s="179" t="s">
        <v>373</v>
      </c>
      <c r="C236" s="179" t="s">
        <v>781</v>
      </c>
      <c r="D236" s="197">
        <f>E236+F236+J236</f>
        <v>0</v>
      </c>
      <c r="E236" s="198"/>
      <c r="F236" s="198"/>
      <c r="G236" s="198"/>
      <c r="H236" s="198"/>
      <c r="I236" s="198"/>
      <c r="J236" s="223"/>
      <c r="K236" s="245"/>
      <c r="L236" s="228"/>
      <c r="M236" s="245"/>
      <c r="N236" s="245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</row>
    <row r="237" spans="1:43" ht="12.75" customHeight="1" hidden="1">
      <c r="A237" s="177">
        <v>231</v>
      </c>
      <c r="B237" s="179" t="s">
        <v>374</v>
      </c>
      <c r="C237" s="179" t="s">
        <v>782</v>
      </c>
      <c r="D237" s="197">
        <f>E237+F237+J237</f>
        <v>0</v>
      </c>
      <c r="E237" s="198"/>
      <c r="F237" s="198"/>
      <c r="G237" s="198"/>
      <c r="H237" s="198"/>
      <c r="I237" s="198"/>
      <c r="J237" s="223"/>
      <c r="K237" s="245"/>
      <c r="L237" s="228"/>
      <c r="M237" s="245"/>
      <c r="N237" s="245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</row>
    <row r="238" spans="1:43" ht="12.75" customHeight="1" hidden="1">
      <c r="A238" s="177">
        <v>232</v>
      </c>
      <c r="B238" s="179" t="s">
        <v>375</v>
      </c>
      <c r="C238" s="179" t="s">
        <v>783</v>
      </c>
      <c r="D238" s="197">
        <f>E238+F238+J238</f>
        <v>0</v>
      </c>
      <c r="E238" s="198"/>
      <c r="F238" s="198"/>
      <c r="G238" s="198"/>
      <c r="H238" s="198"/>
      <c r="I238" s="198"/>
      <c r="J238" s="223"/>
      <c r="K238" s="245"/>
      <c r="L238" s="228"/>
      <c r="M238" s="245"/>
      <c r="N238" s="245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</row>
    <row r="239" spans="1:43" ht="12.75" customHeight="1" hidden="1">
      <c r="A239" s="177">
        <v>233</v>
      </c>
      <c r="B239" s="179" t="s">
        <v>376</v>
      </c>
      <c r="C239" s="179" t="s">
        <v>784</v>
      </c>
      <c r="D239" s="197">
        <f>E239+F239+J239</f>
        <v>0</v>
      </c>
      <c r="E239" s="198"/>
      <c r="F239" s="198"/>
      <c r="G239" s="198"/>
      <c r="H239" s="198"/>
      <c r="I239" s="198"/>
      <c r="J239" s="223"/>
      <c r="K239" s="245"/>
      <c r="L239" s="228"/>
      <c r="M239" s="245"/>
      <c r="N239" s="245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</row>
    <row r="240" spans="1:43" ht="12.75" customHeight="1" hidden="1">
      <c r="A240" s="177">
        <v>234</v>
      </c>
      <c r="B240" s="179" t="s">
        <v>377</v>
      </c>
      <c r="C240" s="179" t="s">
        <v>785</v>
      </c>
      <c r="D240" s="197">
        <f>E240+F240+J240</f>
        <v>0</v>
      </c>
      <c r="E240" s="198"/>
      <c r="F240" s="198"/>
      <c r="G240" s="198"/>
      <c r="H240" s="198"/>
      <c r="I240" s="198"/>
      <c r="J240" s="223"/>
      <c r="K240" s="245"/>
      <c r="L240" s="228"/>
      <c r="M240" s="245"/>
      <c r="N240" s="245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</row>
    <row r="241" spans="1:43" ht="12.75" customHeight="1" hidden="1">
      <c r="A241" s="177">
        <v>235</v>
      </c>
      <c r="B241" s="179" t="s">
        <v>378</v>
      </c>
      <c r="C241" s="179" t="s">
        <v>786</v>
      </c>
      <c r="D241" s="197">
        <f>E241+F241+J241</f>
        <v>0</v>
      </c>
      <c r="E241" s="198"/>
      <c r="F241" s="198"/>
      <c r="G241" s="198"/>
      <c r="H241" s="198"/>
      <c r="I241" s="198"/>
      <c r="J241" s="223"/>
      <c r="K241" s="245"/>
      <c r="L241" s="228"/>
      <c r="M241" s="245"/>
      <c r="N241" s="245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</row>
    <row r="242" spans="1:43" ht="12.75" customHeight="1" hidden="1">
      <c r="A242" s="177">
        <v>236</v>
      </c>
      <c r="B242" s="179" t="s">
        <v>379</v>
      </c>
      <c r="C242" s="179" t="s">
        <v>787</v>
      </c>
      <c r="D242" s="197">
        <f>E242+F242+J242</f>
        <v>0</v>
      </c>
      <c r="E242" s="198"/>
      <c r="F242" s="198"/>
      <c r="G242" s="198"/>
      <c r="H242" s="198"/>
      <c r="I242" s="198"/>
      <c r="J242" s="223"/>
      <c r="K242" s="245"/>
      <c r="L242" s="228"/>
      <c r="M242" s="245"/>
      <c r="N242" s="245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</row>
    <row r="243" spans="1:43" ht="12.75" customHeight="1" hidden="1">
      <c r="A243" s="177">
        <v>237</v>
      </c>
      <c r="B243" s="179" t="s">
        <v>380</v>
      </c>
      <c r="C243" s="179" t="s">
        <v>788</v>
      </c>
      <c r="D243" s="197">
        <f>E243+F243+J243</f>
        <v>0</v>
      </c>
      <c r="E243" s="198"/>
      <c r="F243" s="198"/>
      <c r="G243" s="198"/>
      <c r="H243" s="198"/>
      <c r="I243" s="198"/>
      <c r="J243" s="223"/>
      <c r="K243" s="245"/>
      <c r="L243" s="228"/>
      <c r="M243" s="245"/>
      <c r="N243" s="245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</row>
    <row r="244" spans="1:43" ht="12.75" customHeight="1" hidden="1">
      <c r="A244" s="177">
        <v>238</v>
      </c>
      <c r="B244" s="179" t="s">
        <v>381</v>
      </c>
      <c r="C244" s="179">
        <v>284</v>
      </c>
      <c r="D244" s="197">
        <f>E244+F244+J244</f>
        <v>0</v>
      </c>
      <c r="E244" s="198"/>
      <c r="F244" s="198"/>
      <c r="G244" s="198"/>
      <c r="H244" s="198"/>
      <c r="I244" s="198"/>
      <c r="J244" s="223"/>
      <c r="K244" s="245"/>
      <c r="L244" s="228"/>
      <c r="M244" s="245"/>
      <c r="N244" s="245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</row>
    <row r="245" spans="1:43" ht="12.75" customHeight="1" hidden="1">
      <c r="A245" s="177">
        <v>239</v>
      </c>
      <c r="B245" s="179" t="s">
        <v>382</v>
      </c>
      <c r="C245" s="179" t="s">
        <v>790</v>
      </c>
      <c r="D245" s="197">
        <f>E245+F245+J245</f>
        <v>0</v>
      </c>
      <c r="E245" s="198"/>
      <c r="F245" s="198"/>
      <c r="G245" s="198"/>
      <c r="H245" s="198"/>
      <c r="I245" s="198"/>
      <c r="J245" s="223"/>
      <c r="K245" s="245"/>
      <c r="L245" s="228"/>
      <c r="M245" s="245"/>
      <c r="N245" s="245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</row>
    <row r="246" spans="1:43" ht="12.75" customHeight="1">
      <c r="A246" s="177">
        <v>240</v>
      </c>
      <c r="B246" s="179" t="s">
        <v>383</v>
      </c>
      <c r="C246" s="179" t="s">
        <v>791</v>
      </c>
      <c r="D246" s="197">
        <f>E246+F246+J246</f>
        <v>53</v>
      </c>
      <c r="E246" s="198">
        <v>17</v>
      </c>
      <c r="F246" s="198">
        <v>12</v>
      </c>
      <c r="G246" s="198">
        <v>4</v>
      </c>
      <c r="H246" s="198"/>
      <c r="I246" s="198">
        <v>5</v>
      </c>
      <c r="J246" s="223">
        <v>24</v>
      </c>
      <c r="K246" s="245"/>
      <c r="L246" s="228"/>
      <c r="M246" s="245"/>
      <c r="N246" s="245"/>
      <c r="O246" s="198"/>
      <c r="P246" s="198"/>
      <c r="Q246" s="198">
        <v>1</v>
      </c>
      <c r="R246" s="198"/>
      <c r="S246" s="198">
        <v>6</v>
      </c>
      <c r="T246" s="198">
        <v>5</v>
      </c>
      <c r="U246" s="198">
        <v>2</v>
      </c>
      <c r="V246" s="198"/>
      <c r="W246" s="198"/>
      <c r="X246" s="198"/>
      <c r="Y246" s="198"/>
      <c r="Z246" s="198"/>
      <c r="AA246" s="198"/>
      <c r="AB246" s="198"/>
      <c r="AC246" s="198"/>
      <c r="AD246" s="198">
        <v>10</v>
      </c>
      <c r="AE246" s="198"/>
      <c r="AF246" s="198"/>
      <c r="AG246" s="198">
        <v>1</v>
      </c>
      <c r="AH246" s="198"/>
      <c r="AI246" s="198"/>
      <c r="AJ246" s="198"/>
      <c r="AK246" s="198">
        <v>9</v>
      </c>
      <c r="AL246" s="198"/>
      <c r="AM246" s="198">
        <v>12</v>
      </c>
      <c r="AN246" s="198"/>
      <c r="AO246" s="198">
        <v>9</v>
      </c>
      <c r="AP246" s="198"/>
      <c r="AQ246" s="198">
        <v>3</v>
      </c>
    </row>
    <row r="247" spans="1:43" ht="12.75" customHeight="1">
      <c r="A247" s="177">
        <v>241</v>
      </c>
      <c r="B247" s="179" t="s">
        <v>2349</v>
      </c>
      <c r="C247" s="179" t="s">
        <v>2327</v>
      </c>
      <c r="D247" s="197">
        <f>E247+F247+J247</f>
        <v>12</v>
      </c>
      <c r="E247" s="198">
        <v>6</v>
      </c>
      <c r="F247" s="198">
        <v>3</v>
      </c>
      <c r="G247" s="198">
        <v>3</v>
      </c>
      <c r="H247" s="198"/>
      <c r="I247" s="198"/>
      <c r="J247" s="223">
        <v>3</v>
      </c>
      <c r="K247" s="245"/>
      <c r="L247" s="228"/>
      <c r="M247" s="245"/>
      <c r="N247" s="245"/>
      <c r="O247" s="198"/>
      <c r="P247" s="198"/>
      <c r="Q247" s="198"/>
      <c r="R247" s="198"/>
      <c r="S247" s="198">
        <v>2</v>
      </c>
      <c r="T247" s="198">
        <v>1</v>
      </c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>
        <v>3</v>
      </c>
      <c r="AN247" s="198"/>
      <c r="AO247" s="198">
        <v>2</v>
      </c>
      <c r="AP247" s="198"/>
      <c r="AQ247" s="198">
        <v>1</v>
      </c>
    </row>
    <row r="248" spans="1:43" ht="12.75" customHeight="1">
      <c r="A248" s="177">
        <v>242</v>
      </c>
      <c r="B248" s="179" t="s">
        <v>384</v>
      </c>
      <c r="C248" s="179">
        <v>287</v>
      </c>
      <c r="D248" s="197">
        <f>E248+F248+J248</f>
        <v>1</v>
      </c>
      <c r="E248" s="198">
        <v>1</v>
      </c>
      <c r="F248" s="198"/>
      <c r="G248" s="198"/>
      <c r="H248" s="198"/>
      <c r="I248" s="198"/>
      <c r="J248" s="223"/>
      <c r="K248" s="245"/>
      <c r="L248" s="228"/>
      <c r="M248" s="245"/>
      <c r="N248" s="245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</row>
    <row r="249" spans="1:43" ht="12.75" customHeight="1" hidden="1">
      <c r="A249" s="177">
        <v>243</v>
      </c>
      <c r="B249" s="179" t="s">
        <v>385</v>
      </c>
      <c r="C249" s="179" t="s">
        <v>793</v>
      </c>
      <c r="D249" s="197">
        <f>E249+F249+J249</f>
        <v>0</v>
      </c>
      <c r="E249" s="198"/>
      <c r="F249" s="198"/>
      <c r="G249" s="198"/>
      <c r="H249" s="198"/>
      <c r="I249" s="198"/>
      <c r="J249" s="223"/>
      <c r="K249" s="245"/>
      <c r="L249" s="228"/>
      <c r="M249" s="245"/>
      <c r="N249" s="245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</row>
    <row r="250" spans="1:43" ht="12.75" customHeight="1">
      <c r="A250" s="177">
        <v>244</v>
      </c>
      <c r="B250" s="179" t="s">
        <v>386</v>
      </c>
      <c r="C250" s="179" t="s">
        <v>794</v>
      </c>
      <c r="D250" s="197">
        <f>E250+F250+J250</f>
        <v>15</v>
      </c>
      <c r="E250" s="198">
        <v>9</v>
      </c>
      <c r="F250" s="198">
        <v>2</v>
      </c>
      <c r="G250" s="198"/>
      <c r="H250" s="198"/>
      <c r="I250" s="198"/>
      <c r="J250" s="223">
        <v>4</v>
      </c>
      <c r="K250" s="245"/>
      <c r="L250" s="228"/>
      <c r="M250" s="245"/>
      <c r="N250" s="245"/>
      <c r="O250" s="198"/>
      <c r="P250" s="198"/>
      <c r="Q250" s="198"/>
      <c r="R250" s="198"/>
      <c r="S250" s="198">
        <v>2</v>
      </c>
      <c r="T250" s="198">
        <v>2</v>
      </c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>
        <v>4</v>
      </c>
      <c r="AN250" s="198"/>
      <c r="AO250" s="198">
        <v>2</v>
      </c>
      <c r="AP250" s="198"/>
      <c r="AQ250" s="198">
        <v>2</v>
      </c>
    </row>
    <row r="251" spans="1:43" ht="12.75" customHeight="1" hidden="1">
      <c r="A251" s="177">
        <v>245</v>
      </c>
      <c r="B251" s="179" t="s">
        <v>387</v>
      </c>
      <c r="C251" s="179">
        <v>290</v>
      </c>
      <c r="D251" s="197">
        <f>E251+F251+J251</f>
        <v>0</v>
      </c>
      <c r="E251" s="198"/>
      <c r="F251" s="198"/>
      <c r="G251" s="198"/>
      <c r="H251" s="198"/>
      <c r="I251" s="198"/>
      <c r="J251" s="223"/>
      <c r="K251" s="245"/>
      <c r="L251" s="228"/>
      <c r="M251" s="245"/>
      <c r="N251" s="245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</row>
    <row r="252" spans="1:43" ht="12.75" customHeight="1" hidden="1">
      <c r="A252" s="177">
        <v>246</v>
      </c>
      <c r="B252" s="179" t="s">
        <v>388</v>
      </c>
      <c r="C252" s="179" t="s">
        <v>796</v>
      </c>
      <c r="D252" s="197">
        <f>E252+F252+J252</f>
        <v>0</v>
      </c>
      <c r="E252" s="198"/>
      <c r="F252" s="198"/>
      <c r="G252" s="198"/>
      <c r="H252" s="198"/>
      <c r="I252" s="198"/>
      <c r="J252" s="223"/>
      <c r="K252" s="245"/>
      <c r="L252" s="228"/>
      <c r="M252" s="245"/>
      <c r="N252" s="245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</row>
    <row r="253" spans="1:43" ht="12.75" customHeight="1" hidden="1">
      <c r="A253" s="177">
        <v>247</v>
      </c>
      <c r="B253" s="179" t="s">
        <v>389</v>
      </c>
      <c r="C253" s="179" t="s">
        <v>797</v>
      </c>
      <c r="D253" s="197">
        <f>E253+F253+J253</f>
        <v>0</v>
      </c>
      <c r="E253" s="198"/>
      <c r="F253" s="198"/>
      <c r="G253" s="198"/>
      <c r="H253" s="198"/>
      <c r="I253" s="198"/>
      <c r="J253" s="223"/>
      <c r="K253" s="245"/>
      <c r="L253" s="228"/>
      <c r="M253" s="245"/>
      <c r="N253" s="245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</row>
    <row r="254" spans="1:43" ht="12.75" customHeight="1">
      <c r="A254" s="177">
        <v>248</v>
      </c>
      <c r="B254" s="178" t="s">
        <v>2379</v>
      </c>
      <c r="C254" s="178" t="s">
        <v>798</v>
      </c>
      <c r="D254" s="197">
        <f>E254+F254+J254</f>
        <v>21</v>
      </c>
      <c r="E254" s="198">
        <v>11</v>
      </c>
      <c r="F254" s="198">
        <v>1</v>
      </c>
      <c r="G254" s="198"/>
      <c r="H254" s="198"/>
      <c r="I254" s="198"/>
      <c r="J254" s="223">
        <v>9</v>
      </c>
      <c r="K254" s="245"/>
      <c r="L254" s="228"/>
      <c r="M254" s="245"/>
      <c r="N254" s="245"/>
      <c r="O254" s="198"/>
      <c r="P254" s="198"/>
      <c r="Q254" s="198">
        <v>2</v>
      </c>
      <c r="R254" s="198"/>
      <c r="S254" s="198">
        <v>2</v>
      </c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>
        <v>7</v>
      </c>
      <c r="AE254" s="198"/>
      <c r="AF254" s="198"/>
      <c r="AG254" s="198">
        <v>1</v>
      </c>
      <c r="AH254" s="198"/>
      <c r="AI254" s="198"/>
      <c r="AJ254" s="198"/>
      <c r="AK254" s="198">
        <v>6</v>
      </c>
      <c r="AL254" s="198"/>
      <c r="AM254" s="198">
        <v>2</v>
      </c>
      <c r="AN254" s="198">
        <v>1</v>
      </c>
      <c r="AO254" s="198">
        <v>1</v>
      </c>
      <c r="AP254" s="198"/>
      <c r="AQ254" s="198"/>
    </row>
    <row r="255" spans="1:43" ht="12.75" customHeight="1" hidden="1">
      <c r="A255" s="177">
        <v>249</v>
      </c>
      <c r="B255" s="179" t="s">
        <v>390</v>
      </c>
      <c r="C255" s="179">
        <v>293</v>
      </c>
      <c r="D255" s="197">
        <f>E255+F255+J255</f>
        <v>0</v>
      </c>
      <c r="E255" s="198"/>
      <c r="F255" s="198"/>
      <c r="G255" s="198"/>
      <c r="H255" s="198"/>
      <c r="I255" s="198"/>
      <c r="J255" s="223"/>
      <c r="K255" s="245"/>
      <c r="L255" s="228"/>
      <c r="M255" s="245"/>
      <c r="N255" s="245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</row>
    <row r="256" spans="1:43" ht="12.75" customHeight="1" hidden="1">
      <c r="A256" s="177">
        <v>250</v>
      </c>
      <c r="B256" s="179" t="s">
        <v>391</v>
      </c>
      <c r="C256" s="179" t="s">
        <v>800</v>
      </c>
      <c r="D256" s="197">
        <f>E256+F256+J256</f>
        <v>0</v>
      </c>
      <c r="E256" s="198"/>
      <c r="F256" s="198"/>
      <c r="G256" s="198"/>
      <c r="H256" s="198"/>
      <c r="I256" s="198"/>
      <c r="J256" s="223"/>
      <c r="K256" s="245"/>
      <c r="L256" s="228"/>
      <c r="M256" s="245"/>
      <c r="N256" s="245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</row>
    <row r="257" spans="1:43" ht="12.75" customHeight="1" hidden="1">
      <c r="A257" s="177">
        <v>251</v>
      </c>
      <c r="B257" s="179" t="s">
        <v>392</v>
      </c>
      <c r="C257" s="179" t="s">
        <v>801</v>
      </c>
      <c r="D257" s="197">
        <f>E257+F257+J257</f>
        <v>0</v>
      </c>
      <c r="E257" s="198"/>
      <c r="F257" s="198"/>
      <c r="G257" s="198"/>
      <c r="H257" s="198"/>
      <c r="I257" s="198"/>
      <c r="J257" s="223"/>
      <c r="K257" s="245"/>
      <c r="L257" s="228"/>
      <c r="M257" s="245"/>
      <c r="N257" s="245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</row>
    <row r="258" spans="1:43" ht="12.75" customHeight="1">
      <c r="A258" s="177">
        <v>252</v>
      </c>
      <c r="B258" s="179" t="s">
        <v>393</v>
      </c>
      <c r="C258" s="179" t="s">
        <v>802</v>
      </c>
      <c r="D258" s="197">
        <f>E258+F258+J258</f>
        <v>14</v>
      </c>
      <c r="E258" s="198">
        <v>7</v>
      </c>
      <c r="F258" s="198"/>
      <c r="G258" s="198"/>
      <c r="H258" s="198"/>
      <c r="I258" s="198"/>
      <c r="J258" s="223">
        <v>7</v>
      </c>
      <c r="K258" s="245"/>
      <c r="L258" s="228"/>
      <c r="M258" s="245"/>
      <c r="N258" s="245"/>
      <c r="O258" s="198"/>
      <c r="P258" s="198"/>
      <c r="Q258" s="198">
        <v>2</v>
      </c>
      <c r="R258" s="198"/>
      <c r="S258" s="198">
        <v>1</v>
      </c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>
        <v>6</v>
      </c>
      <c r="AE258" s="198"/>
      <c r="AF258" s="198"/>
      <c r="AG258" s="198">
        <v>1</v>
      </c>
      <c r="AH258" s="198"/>
      <c r="AI258" s="198"/>
      <c r="AJ258" s="198"/>
      <c r="AK258" s="198">
        <v>5</v>
      </c>
      <c r="AL258" s="198"/>
      <c r="AM258" s="198">
        <v>1</v>
      </c>
      <c r="AN258" s="198">
        <v>1</v>
      </c>
      <c r="AO258" s="198"/>
      <c r="AP258" s="198"/>
      <c r="AQ258" s="198"/>
    </row>
    <row r="259" spans="1:43" ht="12.75" customHeight="1">
      <c r="A259" s="177">
        <v>253</v>
      </c>
      <c r="B259" s="179" t="s">
        <v>394</v>
      </c>
      <c r="C259" s="179" t="s">
        <v>803</v>
      </c>
      <c r="D259" s="197">
        <f>E259+F259+J259</f>
        <v>3</v>
      </c>
      <c r="E259" s="198">
        <v>1</v>
      </c>
      <c r="F259" s="198">
        <v>1</v>
      </c>
      <c r="G259" s="198"/>
      <c r="H259" s="198"/>
      <c r="I259" s="198"/>
      <c r="J259" s="223">
        <v>1</v>
      </c>
      <c r="K259" s="245"/>
      <c r="L259" s="228"/>
      <c r="M259" s="245"/>
      <c r="N259" s="245"/>
      <c r="O259" s="198"/>
      <c r="P259" s="198"/>
      <c r="Q259" s="198"/>
      <c r="R259" s="198"/>
      <c r="S259" s="198">
        <v>1</v>
      </c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>
        <v>1</v>
      </c>
      <c r="AN259" s="198"/>
      <c r="AO259" s="198">
        <v>1</v>
      </c>
      <c r="AP259" s="198"/>
      <c r="AQ259" s="198"/>
    </row>
    <row r="260" spans="1:43" ht="12.75" customHeight="1" hidden="1">
      <c r="A260" s="177">
        <v>254</v>
      </c>
      <c r="B260" s="179" t="s">
        <v>395</v>
      </c>
      <c r="C260" s="179">
        <v>298</v>
      </c>
      <c r="D260" s="197">
        <f>E260+F260+J260</f>
        <v>0</v>
      </c>
      <c r="E260" s="198"/>
      <c r="F260" s="198"/>
      <c r="G260" s="198"/>
      <c r="H260" s="198"/>
      <c r="I260" s="198"/>
      <c r="J260" s="223"/>
      <c r="K260" s="245"/>
      <c r="L260" s="228"/>
      <c r="M260" s="245"/>
      <c r="N260" s="245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</row>
    <row r="261" spans="1:43" ht="12.75" customHeight="1" hidden="1">
      <c r="A261" s="177">
        <v>255</v>
      </c>
      <c r="B261" s="179" t="s">
        <v>396</v>
      </c>
      <c r="C261" s="179" t="s">
        <v>805</v>
      </c>
      <c r="D261" s="197">
        <f>E261+F261+J261</f>
        <v>0</v>
      </c>
      <c r="E261" s="198"/>
      <c r="F261" s="198"/>
      <c r="G261" s="198"/>
      <c r="H261" s="198"/>
      <c r="I261" s="198"/>
      <c r="J261" s="223"/>
      <c r="K261" s="245"/>
      <c r="L261" s="228"/>
      <c r="M261" s="245"/>
      <c r="N261" s="245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</row>
    <row r="262" spans="1:43" ht="12.75" customHeight="1">
      <c r="A262" s="177">
        <v>256</v>
      </c>
      <c r="B262" s="179" t="s">
        <v>397</v>
      </c>
      <c r="C262" s="179" t="s">
        <v>806</v>
      </c>
      <c r="D262" s="197">
        <f>E262+F262+J262</f>
        <v>1</v>
      </c>
      <c r="E262" s="198"/>
      <c r="F262" s="198"/>
      <c r="G262" s="198"/>
      <c r="H262" s="198"/>
      <c r="I262" s="198"/>
      <c r="J262" s="223">
        <v>1</v>
      </c>
      <c r="K262" s="245"/>
      <c r="L262" s="228"/>
      <c r="M262" s="245"/>
      <c r="N262" s="245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>
        <v>1</v>
      </c>
      <c r="AE262" s="198"/>
      <c r="AF262" s="198"/>
      <c r="AG262" s="198"/>
      <c r="AH262" s="198"/>
      <c r="AI262" s="198"/>
      <c r="AJ262" s="198"/>
      <c r="AK262" s="198">
        <v>1</v>
      </c>
      <c r="AL262" s="198"/>
      <c r="AM262" s="198"/>
      <c r="AN262" s="198"/>
      <c r="AO262" s="198"/>
      <c r="AP262" s="198"/>
      <c r="AQ262" s="198"/>
    </row>
    <row r="263" spans="1:43" ht="12.75" customHeight="1" hidden="1">
      <c r="A263" s="177">
        <v>257</v>
      </c>
      <c r="B263" s="179" t="s">
        <v>398</v>
      </c>
      <c r="C263" s="179">
        <v>300</v>
      </c>
      <c r="D263" s="197">
        <f>E263+F263+J263</f>
        <v>0</v>
      </c>
      <c r="E263" s="198"/>
      <c r="F263" s="198"/>
      <c r="G263" s="198"/>
      <c r="H263" s="198"/>
      <c r="I263" s="198"/>
      <c r="J263" s="223"/>
      <c r="K263" s="245"/>
      <c r="L263" s="228"/>
      <c r="M263" s="245"/>
      <c r="N263" s="245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</row>
    <row r="264" spans="1:43" ht="12.75" customHeight="1">
      <c r="A264" s="177">
        <v>258</v>
      </c>
      <c r="B264" s="179" t="s">
        <v>399</v>
      </c>
      <c r="C264" s="179" t="s">
        <v>808</v>
      </c>
      <c r="D264" s="197">
        <f>E264+F264+J264</f>
        <v>1</v>
      </c>
      <c r="E264" s="198">
        <v>1</v>
      </c>
      <c r="F264" s="198"/>
      <c r="G264" s="198"/>
      <c r="H264" s="198"/>
      <c r="I264" s="198"/>
      <c r="J264" s="223"/>
      <c r="K264" s="245"/>
      <c r="L264" s="228"/>
      <c r="M264" s="245"/>
      <c r="N264" s="245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</row>
    <row r="265" spans="1:43" ht="12.75" customHeight="1" hidden="1">
      <c r="A265" s="177">
        <v>259</v>
      </c>
      <c r="B265" s="179" t="s">
        <v>2360</v>
      </c>
      <c r="C265" s="179" t="s">
        <v>2358</v>
      </c>
      <c r="D265" s="197">
        <f>E265+F265+J265</f>
        <v>0</v>
      </c>
      <c r="E265" s="198"/>
      <c r="F265" s="198"/>
      <c r="G265" s="198"/>
      <c r="H265" s="198"/>
      <c r="I265" s="198"/>
      <c r="J265" s="223"/>
      <c r="K265" s="245"/>
      <c r="L265" s="228"/>
      <c r="M265" s="245"/>
      <c r="N265" s="245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</row>
    <row r="266" spans="1:43" ht="12.75" customHeight="1" hidden="1">
      <c r="A266" s="177">
        <v>260</v>
      </c>
      <c r="B266" s="179" t="s">
        <v>2361</v>
      </c>
      <c r="C266" s="179" t="s">
        <v>2359</v>
      </c>
      <c r="D266" s="197">
        <f>E266+F266+J266</f>
        <v>0</v>
      </c>
      <c r="E266" s="198"/>
      <c r="F266" s="198"/>
      <c r="G266" s="198"/>
      <c r="H266" s="198"/>
      <c r="I266" s="198"/>
      <c r="J266" s="223"/>
      <c r="K266" s="245"/>
      <c r="L266" s="228"/>
      <c r="M266" s="245"/>
      <c r="N266" s="245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</row>
    <row r="267" spans="1:43" ht="12.75" customHeight="1" hidden="1">
      <c r="A267" s="177">
        <v>261</v>
      </c>
      <c r="B267" s="179" t="s">
        <v>400</v>
      </c>
      <c r="C267" s="179" t="s">
        <v>809</v>
      </c>
      <c r="D267" s="197">
        <f>E267+F267+J267</f>
        <v>0</v>
      </c>
      <c r="E267" s="198"/>
      <c r="F267" s="198"/>
      <c r="G267" s="198"/>
      <c r="H267" s="198"/>
      <c r="I267" s="198"/>
      <c r="J267" s="223"/>
      <c r="K267" s="245"/>
      <c r="L267" s="228"/>
      <c r="M267" s="245"/>
      <c r="N267" s="245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</row>
    <row r="268" spans="1:43" ht="12.75" customHeight="1" hidden="1">
      <c r="A268" s="177">
        <v>262</v>
      </c>
      <c r="B268" s="179" t="s">
        <v>401</v>
      </c>
      <c r="C268" s="179">
        <v>303</v>
      </c>
      <c r="D268" s="197">
        <f>E268+F268+J268</f>
        <v>0</v>
      </c>
      <c r="E268" s="198"/>
      <c r="F268" s="198"/>
      <c r="G268" s="198"/>
      <c r="H268" s="198"/>
      <c r="I268" s="198"/>
      <c r="J268" s="223"/>
      <c r="K268" s="245"/>
      <c r="L268" s="228"/>
      <c r="M268" s="245"/>
      <c r="N268" s="245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</row>
    <row r="269" spans="1:43" ht="12.75" customHeight="1">
      <c r="A269" s="177">
        <v>263</v>
      </c>
      <c r="B269" s="179" t="s">
        <v>402</v>
      </c>
      <c r="C269" s="179" t="s">
        <v>811</v>
      </c>
      <c r="D269" s="197">
        <f>E269+F269+J269</f>
        <v>2</v>
      </c>
      <c r="E269" s="198">
        <v>2</v>
      </c>
      <c r="F269" s="198"/>
      <c r="G269" s="198"/>
      <c r="H269" s="198"/>
      <c r="I269" s="198"/>
      <c r="J269" s="223"/>
      <c r="K269" s="245"/>
      <c r="L269" s="228"/>
      <c r="M269" s="245"/>
      <c r="N269" s="245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</row>
    <row r="270" spans="1:43" ht="12.75" customHeight="1">
      <c r="A270" s="177">
        <v>264</v>
      </c>
      <c r="B270" s="178" t="s">
        <v>2380</v>
      </c>
      <c r="C270" s="178" t="s">
        <v>812</v>
      </c>
      <c r="D270" s="197">
        <f>E270+F270+J270</f>
        <v>64</v>
      </c>
      <c r="E270" s="198">
        <v>25</v>
      </c>
      <c r="F270" s="198">
        <v>15</v>
      </c>
      <c r="G270" s="198">
        <v>7</v>
      </c>
      <c r="H270" s="198">
        <v>3</v>
      </c>
      <c r="I270" s="198"/>
      <c r="J270" s="223">
        <v>24</v>
      </c>
      <c r="K270" s="245">
        <v>4</v>
      </c>
      <c r="L270" s="228"/>
      <c r="M270" s="245"/>
      <c r="N270" s="245"/>
      <c r="O270" s="198"/>
      <c r="P270" s="198">
        <v>4</v>
      </c>
      <c r="Q270" s="198">
        <v>4</v>
      </c>
      <c r="R270" s="198"/>
      <c r="S270" s="198">
        <v>12</v>
      </c>
      <c r="T270" s="198"/>
      <c r="U270" s="198">
        <v>4</v>
      </c>
      <c r="V270" s="198"/>
      <c r="W270" s="198"/>
      <c r="X270" s="198"/>
      <c r="Y270" s="198"/>
      <c r="Z270" s="198"/>
      <c r="AA270" s="198"/>
      <c r="AB270" s="198"/>
      <c r="AC270" s="198"/>
      <c r="AD270" s="198">
        <v>5</v>
      </c>
      <c r="AE270" s="198"/>
      <c r="AF270" s="198"/>
      <c r="AG270" s="198">
        <v>2</v>
      </c>
      <c r="AH270" s="198"/>
      <c r="AI270" s="198"/>
      <c r="AJ270" s="198"/>
      <c r="AK270" s="198">
        <v>3</v>
      </c>
      <c r="AL270" s="198"/>
      <c r="AM270" s="198">
        <v>15</v>
      </c>
      <c r="AN270" s="198"/>
      <c r="AO270" s="198">
        <v>9</v>
      </c>
      <c r="AP270" s="198">
        <v>4</v>
      </c>
      <c r="AQ270" s="198">
        <v>2</v>
      </c>
    </row>
    <row r="271" spans="1:43" ht="12.75" customHeight="1">
      <c r="A271" s="177">
        <v>265</v>
      </c>
      <c r="B271" s="178" t="s">
        <v>2380</v>
      </c>
      <c r="C271" s="178" t="s">
        <v>813</v>
      </c>
      <c r="D271" s="197">
        <f>E271+F271+J271</f>
        <v>60</v>
      </c>
      <c r="E271" s="198">
        <v>25</v>
      </c>
      <c r="F271" s="198">
        <v>15</v>
      </c>
      <c r="G271" s="198">
        <v>7</v>
      </c>
      <c r="H271" s="198">
        <v>3</v>
      </c>
      <c r="I271" s="198"/>
      <c r="J271" s="223">
        <v>20</v>
      </c>
      <c r="K271" s="245"/>
      <c r="L271" s="228"/>
      <c r="M271" s="245"/>
      <c r="N271" s="245"/>
      <c r="O271" s="198"/>
      <c r="P271" s="198"/>
      <c r="Q271" s="198">
        <v>4</v>
      </c>
      <c r="R271" s="198"/>
      <c r="S271" s="198">
        <v>12</v>
      </c>
      <c r="T271" s="198"/>
      <c r="U271" s="198">
        <v>4</v>
      </c>
      <c r="V271" s="198"/>
      <c r="W271" s="198"/>
      <c r="X271" s="198"/>
      <c r="Y271" s="198"/>
      <c r="Z271" s="198"/>
      <c r="AA271" s="198"/>
      <c r="AB271" s="198"/>
      <c r="AC271" s="198"/>
      <c r="AD271" s="198">
        <v>5</v>
      </c>
      <c r="AE271" s="198"/>
      <c r="AF271" s="198"/>
      <c r="AG271" s="198">
        <v>2</v>
      </c>
      <c r="AH271" s="198"/>
      <c r="AI271" s="198"/>
      <c r="AJ271" s="198"/>
      <c r="AK271" s="198">
        <v>3</v>
      </c>
      <c r="AL271" s="198"/>
      <c r="AM271" s="198">
        <v>11</v>
      </c>
      <c r="AN271" s="198"/>
      <c r="AO271" s="198">
        <v>9</v>
      </c>
      <c r="AP271" s="198"/>
      <c r="AQ271" s="198">
        <v>2</v>
      </c>
    </row>
    <row r="272" spans="1:43" ht="12.75" customHeight="1" hidden="1">
      <c r="A272" s="177">
        <v>266</v>
      </c>
      <c r="B272" s="179" t="s">
        <v>403</v>
      </c>
      <c r="C272" s="179" t="s">
        <v>814</v>
      </c>
      <c r="D272" s="197">
        <f>E272+F272+J272</f>
        <v>0</v>
      </c>
      <c r="E272" s="198"/>
      <c r="F272" s="198"/>
      <c r="G272" s="198"/>
      <c r="H272" s="198"/>
      <c r="I272" s="198"/>
      <c r="J272" s="223"/>
      <c r="K272" s="245"/>
      <c r="L272" s="228"/>
      <c r="M272" s="245"/>
      <c r="N272" s="245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</row>
    <row r="273" spans="1:43" ht="12.75" customHeight="1" hidden="1">
      <c r="A273" s="177">
        <v>267</v>
      </c>
      <c r="B273" s="179" t="s">
        <v>404</v>
      </c>
      <c r="C273" s="179" t="s">
        <v>815</v>
      </c>
      <c r="D273" s="197">
        <f>E273+F273+J273</f>
        <v>0</v>
      </c>
      <c r="E273" s="198"/>
      <c r="F273" s="198"/>
      <c r="G273" s="198"/>
      <c r="H273" s="198"/>
      <c r="I273" s="198"/>
      <c r="J273" s="223"/>
      <c r="K273" s="245"/>
      <c r="L273" s="228"/>
      <c r="M273" s="245"/>
      <c r="N273" s="245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</row>
    <row r="274" spans="1:43" ht="12.75" customHeight="1">
      <c r="A274" s="177">
        <v>268</v>
      </c>
      <c r="B274" s="179" t="s">
        <v>405</v>
      </c>
      <c r="C274" s="179" t="s">
        <v>816</v>
      </c>
      <c r="D274" s="197">
        <f>E274+F274+J274</f>
        <v>28</v>
      </c>
      <c r="E274" s="198">
        <v>16</v>
      </c>
      <c r="F274" s="198">
        <v>4</v>
      </c>
      <c r="G274" s="198">
        <v>1</v>
      </c>
      <c r="H274" s="198"/>
      <c r="I274" s="198"/>
      <c r="J274" s="223">
        <v>8</v>
      </c>
      <c r="K274" s="245"/>
      <c r="L274" s="228"/>
      <c r="M274" s="245"/>
      <c r="N274" s="245"/>
      <c r="O274" s="198"/>
      <c r="P274" s="198"/>
      <c r="Q274" s="198">
        <v>2</v>
      </c>
      <c r="R274" s="198"/>
      <c r="S274" s="198">
        <v>5</v>
      </c>
      <c r="T274" s="198"/>
      <c r="U274" s="198">
        <v>2</v>
      </c>
      <c r="V274" s="198"/>
      <c r="W274" s="198"/>
      <c r="X274" s="198"/>
      <c r="Y274" s="198"/>
      <c r="Z274" s="198"/>
      <c r="AA274" s="198"/>
      <c r="AB274" s="198"/>
      <c r="AC274" s="198"/>
      <c r="AD274" s="198">
        <v>1</v>
      </c>
      <c r="AE274" s="198"/>
      <c r="AF274" s="198"/>
      <c r="AG274" s="198">
        <v>1</v>
      </c>
      <c r="AH274" s="198"/>
      <c r="AI274" s="198"/>
      <c r="AJ274" s="198"/>
      <c r="AK274" s="198"/>
      <c r="AL274" s="198"/>
      <c r="AM274" s="198">
        <v>5</v>
      </c>
      <c r="AN274" s="198"/>
      <c r="AO274" s="198">
        <v>4</v>
      </c>
      <c r="AP274" s="198"/>
      <c r="AQ274" s="198">
        <v>1</v>
      </c>
    </row>
    <row r="275" spans="1:43" ht="12.75" customHeight="1" hidden="1">
      <c r="A275" s="177">
        <v>269</v>
      </c>
      <c r="B275" s="179" t="s">
        <v>406</v>
      </c>
      <c r="C275" s="179" t="s">
        <v>817</v>
      </c>
      <c r="D275" s="197">
        <f>E275+F275+J275</f>
        <v>0</v>
      </c>
      <c r="E275" s="198"/>
      <c r="F275" s="198"/>
      <c r="G275" s="198"/>
      <c r="H275" s="198"/>
      <c r="I275" s="198"/>
      <c r="J275" s="223"/>
      <c r="K275" s="245"/>
      <c r="L275" s="228"/>
      <c r="M275" s="245"/>
      <c r="N275" s="245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</row>
    <row r="276" spans="1:43" ht="12.75" customHeight="1">
      <c r="A276" s="177">
        <v>270</v>
      </c>
      <c r="B276" s="179" t="s">
        <v>407</v>
      </c>
      <c r="C276" s="179" t="s">
        <v>818</v>
      </c>
      <c r="D276" s="197">
        <f>E276+F276+J276</f>
        <v>27</v>
      </c>
      <c r="E276" s="198">
        <v>6</v>
      </c>
      <c r="F276" s="198">
        <v>10</v>
      </c>
      <c r="G276" s="198">
        <v>6</v>
      </c>
      <c r="H276" s="198">
        <v>3</v>
      </c>
      <c r="I276" s="198"/>
      <c r="J276" s="223">
        <v>11</v>
      </c>
      <c r="K276" s="245"/>
      <c r="L276" s="228"/>
      <c r="M276" s="245"/>
      <c r="N276" s="245"/>
      <c r="O276" s="198"/>
      <c r="P276" s="198"/>
      <c r="Q276" s="198">
        <v>2</v>
      </c>
      <c r="R276" s="198"/>
      <c r="S276" s="198">
        <v>7</v>
      </c>
      <c r="T276" s="198"/>
      <c r="U276" s="198">
        <v>2</v>
      </c>
      <c r="V276" s="198"/>
      <c r="W276" s="198"/>
      <c r="X276" s="198"/>
      <c r="Y276" s="198"/>
      <c r="Z276" s="198"/>
      <c r="AA276" s="198"/>
      <c r="AB276" s="198"/>
      <c r="AC276" s="198"/>
      <c r="AD276" s="198">
        <v>3</v>
      </c>
      <c r="AE276" s="198"/>
      <c r="AF276" s="198"/>
      <c r="AG276" s="198">
        <v>1</v>
      </c>
      <c r="AH276" s="198"/>
      <c r="AI276" s="198"/>
      <c r="AJ276" s="198"/>
      <c r="AK276" s="198">
        <v>2</v>
      </c>
      <c r="AL276" s="198"/>
      <c r="AM276" s="198">
        <v>6</v>
      </c>
      <c r="AN276" s="198"/>
      <c r="AO276" s="198">
        <v>5</v>
      </c>
      <c r="AP276" s="198"/>
      <c r="AQ276" s="198">
        <v>1</v>
      </c>
    </row>
    <row r="277" spans="1:43" ht="12.75" customHeight="1">
      <c r="A277" s="177">
        <v>271</v>
      </c>
      <c r="B277" s="179" t="s">
        <v>408</v>
      </c>
      <c r="C277" s="179" t="s">
        <v>819</v>
      </c>
      <c r="D277" s="197">
        <f>E277+F277+J277</f>
        <v>2</v>
      </c>
      <c r="E277" s="198">
        <v>1</v>
      </c>
      <c r="F277" s="198">
        <v>1</v>
      </c>
      <c r="G277" s="198"/>
      <c r="H277" s="198"/>
      <c r="I277" s="198"/>
      <c r="J277" s="223"/>
      <c r="K277" s="245"/>
      <c r="L277" s="228"/>
      <c r="M277" s="245"/>
      <c r="N277" s="245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</row>
    <row r="278" spans="1:43" ht="12.75" customHeight="1">
      <c r="A278" s="177">
        <v>272</v>
      </c>
      <c r="B278" s="179" t="s">
        <v>409</v>
      </c>
      <c r="C278" s="179" t="s">
        <v>820</v>
      </c>
      <c r="D278" s="197">
        <f>E278+F278+J278</f>
        <v>1</v>
      </c>
      <c r="E278" s="198">
        <v>1</v>
      </c>
      <c r="F278" s="198"/>
      <c r="G278" s="198"/>
      <c r="H278" s="198"/>
      <c r="I278" s="198"/>
      <c r="J278" s="223"/>
      <c r="K278" s="245"/>
      <c r="L278" s="228"/>
      <c r="M278" s="245"/>
      <c r="N278" s="245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</row>
    <row r="279" spans="1:43" ht="12.75" customHeight="1" hidden="1">
      <c r="A279" s="177">
        <v>273</v>
      </c>
      <c r="B279" s="179" t="s">
        <v>410</v>
      </c>
      <c r="C279" s="179" t="s">
        <v>821</v>
      </c>
      <c r="D279" s="197">
        <f>E279+F279+J279</f>
        <v>0</v>
      </c>
      <c r="E279" s="198"/>
      <c r="F279" s="198"/>
      <c r="G279" s="198"/>
      <c r="H279" s="198"/>
      <c r="I279" s="198"/>
      <c r="J279" s="223"/>
      <c r="K279" s="245"/>
      <c r="L279" s="228"/>
      <c r="M279" s="245"/>
      <c r="N279" s="245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</row>
    <row r="280" spans="1:43" ht="12.75" customHeight="1">
      <c r="A280" s="177">
        <v>274</v>
      </c>
      <c r="B280" s="179" t="s">
        <v>411</v>
      </c>
      <c r="C280" s="179" t="s">
        <v>822</v>
      </c>
      <c r="D280" s="197">
        <f>E280+F280+J280</f>
        <v>1</v>
      </c>
      <c r="E280" s="198">
        <v>1</v>
      </c>
      <c r="F280" s="198"/>
      <c r="G280" s="198"/>
      <c r="H280" s="198"/>
      <c r="I280" s="198"/>
      <c r="J280" s="223"/>
      <c r="K280" s="245"/>
      <c r="L280" s="228"/>
      <c r="M280" s="245"/>
      <c r="N280" s="245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</row>
    <row r="281" spans="1:43" ht="12.75" customHeight="1" hidden="1">
      <c r="A281" s="177">
        <v>275</v>
      </c>
      <c r="B281" s="179" t="s">
        <v>412</v>
      </c>
      <c r="C281" s="179" t="s">
        <v>823</v>
      </c>
      <c r="D281" s="197">
        <f>E281+F281+J281</f>
        <v>0</v>
      </c>
      <c r="E281" s="198"/>
      <c r="F281" s="198"/>
      <c r="G281" s="198"/>
      <c r="H281" s="198"/>
      <c r="I281" s="198"/>
      <c r="J281" s="223"/>
      <c r="K281" s="245"/>
      <c r="L281" s="228"/>
      <c r="M281" s="245"/>
      <c r="N281" s="245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</row>
    <row r="282" spans="1:43" ht="12.75" customHeight="1" hidden="1">
      <c r="A282" s="177">
        <v>276</v>
      </c>
      <c r="B282" s="179" t="s">
        <v>413</v>
      </c>
      <c r="C282" s="179">
        <v>315</v>
      </c>
      <c r="D282" s="197">
        <f>E282+F282+J282</f>
        <v>0</v>
      </c>
      <c r="E282" s="198"/>
      <c r="F282" s="198"/>
      <c r="G282" s="198"/>
      <c r="H282" s="198"/>
      <c r="I282" s="198"/>
      <c r="J282" s="223"/>
      <c r="K282" s="245"/>
      <c r="L282" s="228"/>
      <c r="M282" s="245"/>
      <c r="N282" s="245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</row>
    <row r="283" spans="1:43" ht="12.75" customHeight="1" hidden="1">
      <c r="A283" s="177">
        <v>277</v>
      </c>
      <c r="B283" s="179" t="s">
        <v>414</v>
      </c>
      <c r="C283" s="179" t="s">
        <v>825</v>
      </c>
      <c r="D283" s="197">
        <f>E283+F283+J283</f>
        <v>0</v>
      </c>
      <c r="E283" s="198"/>
      <c r="F283" s="198"/>
      <c r="G283" s="198"/>
      <c r="H283" s="198"/>
      <c r="I283" s="198"/>
      <c r="J283" s="223"/>
      <c r="K283" s="245"/>
      <c r="L283" s="228"/>
      <c r="M283" s="245"/>
      <c r="N283" s="245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</row>
    <row r="284" spans="1:43" ht="12.75" customHeight="1" hidden="1">
      <c r="A284" s="177">
        <v>278</v>
      </c>
      <c r="B284" s="179" t="s">
        <v>415</v>
      </c>
      <c r="C284" s="179" t="s">
        <v>826</v>
      </c>
      <c r="D284" s="197">
        <f>E284+F284+J284</f>
        <v>0</v>
      </c>
      <c r="E284" s="198"/>
      <c r="F284" s="198"/>
      <c r="G284" s="198"/>
      <c r="H284" s="198"/>
      <c r="I284" s="198"/>
      <c r="J284" s="223"/>
      <c r="K284" s="245"/>
      <c r="L284" s="228"/>
      <c r="M284" s="245"/>
      <c r="N284" s="245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</row>
    <row r="285" spans="1:43" ht="12.75" customHeight="1" hidden="1">
      <c r="A285" s="177">
        <v>279</v>
      </c>
      <c r="B285" s="179" t="s">
        <v>416</v>
      </c>
      <c r="C285" s="179" t="s">
        <v>827</v>
      </c>
      <c r="D285" s="197">
        <f>E285+F285+J285</f>
        <v>0</v>
      </c>
      <c r="E285" s="198"/>
      <c r="F285" s="198"/>
      <c r="G285" s="198"/>
      <c r="H285" s="198"/>
      <c r="I285" s="198"/>
      <c r="J285" s="223"/>
      <c r="K285" s="245"/>
      <c r="L285" s="228"/>
      <c r="M285" s="245"/>
      <c r="N285" s="245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  <c r="AO285" s="198"/>
      <c r="AP285" s="198"/>
      <c r="AQ285" s="198"/>
    </row>
    <row r="286" spans="1:43" ht="12.75" customHeight="1" hidden="1">
      <c r="A286" s="177">
        <v>280</v>
      </c>
      <c r="B286" s="179" t="s">
        <v>417</v>
      </c>
      <c r="C286" s="179" t="s">
        <v>828</v>
      </c>
      <c r="D286" s="197">
        <f>E286+F286+J286</f>
        <v>0</v>
      </c>
      <c r="E286" s="198"/>
      <c r="F286" s="198"/>
      <c r="G286" s="198"/>
      <c r="H286" s="198"/>
      <c r="I286" s="198"/>
      <c r="J286" s="223"/>
      <c r="K286" s="245"/>
      <c r="L286" s="228"/>
      <c r="M286" s="245"/>
      <c r="N286" s="245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</row>
    <row r="287" spans="1:43" ht="12.75" customHeight="1">
      <c r="A287" s="177">
        <v>281</v>
      </c>
      <c r="B287" s="179" t="s">
        <v>418</v>
      </c>
      <c r="C287" s="179" t="s">
        <v>829</v>
      </c>
      <c r="D287" s="197">
        <f>E287+F287+J287</f>
        <v>1</v>
      </c>
      <c r="E287" s="198"/>
      <c r="F287" s="198"/>
      <c r="G287" s="198"/>
      <c r="H287" s="198"/>
      <c r="I287" s="198"/>
      <c r="J287" s="223">
        <v>1</v>
      </c>
      <c r="K287" s="245"/>
      <c r="L287" s="228"/>
      <c r="M287" s="245"/>
      <c r="N287" s="245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>
        <v>1</v>
      </c>
      <c r="AE287" s="198"/>
      <c r="AF287" s="198"/>
      <c r="AG287" s="198"/>
      <c r="AH287" s="198"/>
      <c r="AI287" s="198"/>
      <c r="AJ287" s="198"/>
      <c r="AK287" s="198">
        <v>1</v>
      </c>
      <c r="AL287" s="198"/>
      <c r="AM287" s="198"/>
      <c r="AN287" s="198"/>
      <c r="AO287" s="198"/>
      <c r="AP287" s="198"/>
      <c r="AQ287" s="198"/>
    </row>
    <row r="288" spans="1:43" ht="12.75" customHeight="1" hidden="1">
      <c r="A288" s="177">
        <v>282</v>
      </c>
      <c r="B288" s="179" t="s">
        <v>419</v>
      </c>
      <c r="C288" s="179">
        <v>321</v>
      </c>
      <c r="D288" s="197">
        <f>E288+F288+J288</f>
        <v>0</v>
      </c>
      <c r="E288" s="198"/>
      <c r="F288" s="198"/>
      <c r="G288" s="198"/>
      <c r="H288" s="198"/>
      <c r="I288" s="198"/>
      <c r="J288" s="223"/>
      <c r="K288" s="245"/>
      <c r="L288" s="228"/>
      <c r="M288" s="245"/>
      <c r="N288" s="245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</row>
    <row r="289" spans="1:43" ht="12.75" customHeight="1">
      <c r="A289" s="177">
        <v>283</v>
      </c>
      <c r="B289" s="179" t="s">
        <v>420</v>
      </c>
      <c r="C289" s="179" t="s">
        <v>831</v>
      </c>
      <c r="D289" s="197">
        <f>E289+F289+J289</f>
        <v>4</v>
      </c>
      <c r="E289" s="198"/>
      <c r="F289" s="198"/>
      <c r="G289" s="198"/>
      <c r="H289" s="198"/>
      <c r="I289" s="198"/>
      <c r="J289" s="223">
        <v>4</v>
      </c>
      <c r="K289" s="245">
        <v>4</v>
      </c>
      <c r="L289" s="228"/>
      <c r="M289" s="245"/>
      <c r="N289" s="245"/>
      <c r="O289" s="198"/>
      <c r="P289" s="198">
        <v>4</v>
      </c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>
        <v>4</v>
      </c>
      <c r="AN289" s="198"/>
      <c r="AO289" s="198"/>
      <c r="AP289" s="198">
        <v>4</v>
      </c>
      <c r="AQ289" s="198"/>
    </row>
    <row r="290" spans="1:43" ht="12.75" customHeight="1" hidden="1">
      <c r="A290" s="177">
        <v>284</v>
      </c>
      <c r="B290" s="179" t="s">
        <v>421</v>
      </c>
      <c r="C290" s="179" t="s">
        <v>832</v>
      </c>
      <c r="D290" s="197">
        <f>E290+F290+J290</f>
        <v>0</v>
      </c>
      <c r="E290" s="198"/>
      <c r="F290" s="198"/>
      <c r="G290" s="198"/>
      <c r="H290" s="198"/>
      <c r="I290" s="198"/>
      <c r="J290" s="223"/>
      <c r="K290" s="245"/>
      <c r="L290" s="228"/>
      <c r="M290" s="245"/>
      <c r="N290" s="245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</row>
    <row r="291" spans="1:43" ht="12.75" customHeight="1" hidden="1">
      <c r="A291" s="177">
        <v>285</v>
      </c>
      <c r="B291" s="179" t="s">
        <v>422</v>
      </c>
      <c r="C291" s="179" t="s">
        <v>833</v>
      </c>
      <c r="D291" s="197">
        <f>E291+F291+J291</f>
        <v>0</v>
      </c>
      <c r="E291" s="198"/>
      <c r="F291" s="198"/>
      <c r="G291" s="198"/>
      <c r="H291" s="198"/>
      <c r="I291" s="198"/>
      <c r="J291" s="223"/>
      <c r="K291" s="245"/>
      <c r="L291" s="228"/>
      <c r="M291" s="245"/>
      <c r="N291" s="245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  <c r="AO291" s="198"/>
      <c r="AP291" s="198"/>
      <c r="AQ291" s="198"/>
    </row>
    <row r="292" spans="1:43" ht="12.75" customHeight="1" hidden="1">
      <c r="A292" s="177">
        <v>286</v>
      </c>
      <c r="B292" s="179" t="s">
        <v>423</v>
      </c>
      <c r="C292" s="179">
        <v>323</v>
      </c>
      <c r="D292" s="197">
        <f>E292+F292+J292</f>
        <v>0</v>
      </c>
      <c r="E292" s="198"/>
      <c r="F292" s="198"/>
      <c r="G292" s="198"/>
      <c r="H292" s="198"/>
      <c r="I292" s="198"/>
      <c r="J292" s="223"/>
      <c r="K292" s="245"/>
      <c r="L292" s="228"/>
      <c r="M292" s="245"/>
      <c r="N292" s="245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  <c r="AA292" s="198"/>
      <c r="AB292" s="198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  <c r="AO292" s="198"/>
      <c r="AP292" s="198"/>
      <c r="AQ292" s="198"/>
    </row>
    <row r="293" spans="1:43" ht="12.75" customHeight="1" hidden="1">
      <c r="A293" s="177">
        <v>287</v>
      </c>
      <c r="B293" s="179" t="s">
        <v>424</v>
      </c>
      <c r="C293" s="179" t="s">
        <v>835</v>
      </c>
      <c r="D293" s="197">
        <f>E293+F293+J293</f>
        <v>0</v>
      </c>
      <c r="E293" s="198"/>
      <c r="F293" s="198"/>
      <c r="G293" s="198"/>
      <c r="H293" s="198"/>
      <c r="I293" s="198"/>
      <c r="J293" s="223"/>
      <c r="K293" s="245"/>
      <c r="L293" s="228"/>
      <c r="M293" s="245"/>
      <c r="N293" s="245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</row>
    <row r="294" spans="1:43" ht="12.75" customHeight="1" hidden="1">
      <c r="A294" s="177">
        <v>288</v>
      </c>
      <c r="B294" s="179" t="s">
        <v>425</v>
      </c>
      <c r="C294" s="179">
        <v>325</v>
      </c>
      <c r="D294" s="197">
        <f>E294+F294+J294</f>
        <v>0</v>
      </c>
      <c r="E294" s="198"/>
      <c r="F294" s="198"/>
      <c r="G294" s="198"/>
      <c r="H294" s="198"/>
      <c r="I294" s="198"/>
      <c r="J294" s="223"/>
      <c r="K294" s="245"/>
      <c r="L294" s="228"/>
      <c r="M294" s="245"/>
      <c r="N294" s="245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</row>
    <row r="295" spans="1:43" ht="12.75" customHeight="1" hidden="1">
      <c r="A295" s="177">
        <v>289</v>
      </c>
      <c r="B295" s="179" t="s">
        <v>426</v>
      </c>
      <c r="C295" s="179">
        <v>326</v>
      </c>
      <c r="D295" s="197">
        <f>E295+F295+J295</f>
        <v>0</v>
      </c>
      <c r="E295" s="198"/>
      <c r="F295" s="198"/>
      <c r="G295" s="198"/>
      <c r="H295" s="198"/>
      <c r="I295" s="198"/>
      <c r="J295" s="223"/>
      <c r="K295" s="245"/>
      <c r="L295" s="228"/>
      <c r="M295" s="245"/>
      <c r="N295" s="245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</row>
    <row r="296" spans="1:43" ht="12.75" customHeight="1" hidden="1">
      <c r="A296" s="177">
        <v>290</v>
      </c>
      <c r="B296" s="179" t="s">
        <v>427</v>
      </c>
      <c r="C296" s="179">
        <v>327</v>
      </c>
      <c r="D296" s="197">
        <f>E296+F296+J296</f>
        <v>0</v>
      </c>
      <c r="E296" s="198"/>
      <c r="F296" s="198"/>
      <c r="G296" s="198"/>
      <c r="H296" s="198"/>
      <c r="I296" s="198"/>
      <c r="J296" s="223"/>
      <c r="K296" s="245"/>
      <c r="L296" s="228"/>
      <c r="M296" s="245"/>
      <c r="N296" s="245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</row>
    <row r="297" spans="1:43" ht="12.75" customHeight="1">
      <c r="A297" s="177">
        <v>291</v>
      </c>
      <c r="B297" s="178" t="s">
        <v>2381</v>
      </c>
      <c r="C297" s="178" t="s">
        <v>839</v>
      </c>
      <c r="D297" s="197">
        <f>E297+F297+J297</f>
        <v>2</v>
      </c>
      <c r="E297" s="198"/>
      <c r="F297" s="198"/>
      <c r="G297" s="198"/>
      <c r="H297" s="198"/>
      <c r="I297" s="198"/>
      <c r="J297" s="223">
        <v>2</v>
      </c>
      <c r="K297" s="245"/>
      <c r="L297" s="228"/>
      <c r="M297" s="245"/>
      <c r="N297" s="245"/>
      <c r="O297" s="198"/>
      <c r="P297" s="198"/>
      <c r="Q297" s="198">
        <v>1</v>
      </c>
      <c r="R297" s="198"/>
      <c r="S297" s="198"/>
      <c r="T297" s="198">
        <v>1</v>
      </c>
      <c r="U297" s="198">
        <v>1</v>
      </c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>
        <v>1</v>
      </c>
      <c r="AN297" s="198"/>
      <c r="AO297" s="198">
        <v>1</v>
      </c>
      <c r="AP297" s="198"/>
      <c r="AQ297" s="198"/>
    </row>
    <row r="298" spans="1:43" ht="12.75" customHeight="1" hidden="1">
      <c r="A298" s="177">
        <v>292</v>
      </c>
      <c r="B298" s="179" t="s">
        <v>428</v>
      </c>
      <c r="C298" s="179" t="s">
        <v>840</v>
      </c>
      <c r="D298" s="197">
        <f>E298+F298+J298</f>
        <v>0</v>
      </c>
      <c r="E298" s="198"/>
      <c r="F298" s="198"/>
      <c r="G298" s="198"/>
      <c r="H298" s="198"/>
      <c r="I298" s="198"/>
      <c r="J298" s="223"/>
      <c r="K298" s="245"/>
      <c r="L298" s="228"/>
      <c r="M298" s="245"/>
      <c r="N298" s="245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</row>
    <row r="299" spans="1:43" ht="12.75" customHeight="1" hidden="1">
      <c r="A299" s="177">
        <v>293</v>
      </c>
      <c r="B299" s="179" t="s">
        <v>429</v>
      </c>
      <c r="C299" s="179" t="s">
        <v>841</v>
      </c>
      <c r="D299" s="197">
        <f>E299+F299+J299</f>
        <v>0</v>
      </c>
      <c r="E299" s="198"/>
      <c r="F299" s="198"/>
      <c r="G299" s="198"/>
      <c r="H299" s="198"/>
      <c r="I299" s="198"/>
      <c r="J299" s="223"/>
      <c r="K299" s="245"/>
      <c r="L299" s="228"/>
      <c r="M299" s="245"/>
      <c r="N299" s="245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</row>
    <row r="300" spans="1:43" ht="12.75" customHeight="1" hidden="1">
      <c r="A300" s="177">
        <v>294</v>
      </c>
      <c r="B300" s="179" t="s">
        <v>430</v>
      </c>
      <c r="C300" s="179" t="s">
        <v>842</v>
      </c>
      <c r="D300" s="197">
        <f>E300+F300+J300</f>
        <v>0</v>
      </c>
      <c r="E300" s="198"/>
      <c r="F300" s="198"/>
      <c r="G300" s="198"/>
      <c r="H300" s="198"/>
      <c r="I300" s="198"/>
      <c r="J300" s="223"/>
      <c r="K300" s="245"/>
      <c r="L300" s="228"/>
      <c r="M300" s="245"/>
      <c r="N300" s="245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</row>
    <row r="301" spans="1:43" ht="12.75" customHeight="1" hidden="1">
      <c r="A301" s="177">
        <v>295</v>
      </c>
      <c r="B301" s="179" t="s">
        <v>431</v>
      </c>
      <c r="C301" s="179">
        <v>332</v>
      </c>
      <c r="D301" s="197">
        <f>E301+F301+J301</f>
        <v>0</v>
      </c>
      <c r="E301" s="198"/>
      <c r="F301" s="198"/>
      <c r="G301" s="198"/>
      <c r="H301" s="198"/>
      <c r="I301" s="198"/>
      <c r="J301" s="223"/>
      <c r="K301" s="245"/>
      <c r="L301" s="228"/>
      <c r="M301" s="245"/>
      <c r="N301" s="245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</row>
    <row r="302" spans="1:43" ht="12.75" customHeight="1" hidden="1">
      <c r="A302" s="177">
        <v>296</v>
      </c>
      <c r="B302" s="179" t="s">
        <v>432</v>
      </c>
      <c r="C302" s="179" t="s">
        <v>844</v>
      </c>
      <c r="D302" s="197">
        <f>E302+F302+J302</f>
        <v>0</v>
      </c>
      <c r="E302" s="198"/>
      <c r="F302" s="198"/>
      <c r="G302" s="198"/>
      <c r="H302" s="198"/>
      <c r="I302" s="198"/>
      <c r="J302" s="223"/>
      <c r="K302" s="245"/>
      <c r="L302" s="228"/>
      <c r="M302" s="245"/>
      <c r="N302" s="245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</row>
    <row r="303" spans="1:43" ht="12.75" customHeight="1" hidden="1">
      <c r="A303" s="177">
        <v>297</v>
      </c>
      <c r="B303" s="179" t="s">
        <v>2265</v>
      </c>
      <c r="C303" s="179" t="s">
        <v>2264</v>
      </c>
      <c r="D303" s="197">
        <f>E303+F303+J303</f>
        <v>0</v>
      </c>
      <c r="E303" s="198"/>
      <c r="F303" s="198"/>
      <c r="G303" s="198"/>
      <c r="H303" s="198"/>
      <c r="I303" s="198"/>
      <c r="J303" s="223"/>
      <c r="K303" s="245"/>
      <c r="L303" s="228"/>
      <c r="M303" s="245"/>
      <c r="N303" s="245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</row>
    <row r="304" spans="1:43" ht="12.75" customHeight="1" hidden="1">
      <c r="A304" s="177">
        <v>298</v>
      </c>
      <c r="B304" s="179" t="s">
        <v>2404</v>
      </c>
      <c r="C304" s="179" t="s">
        <v>2399</v>
      </c>
      <c r="D304" s="197">
        <f>E304+F304+J304</f>
        <v>0</v>
      </c>
      <c r="E304" s="198"/>
      <c r="F304" s="198"/>
      <c r="G304" s="198"/>
      <c r="H304" s="198"/>
      <c r="I304" s="198"/>
      <c r="J304" s="223"/>
      <c r="K304" s="245"/>
      <c r="L304" s="228"/>
      <c r="M304" s="245"/>
      <c r="N304" s="245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  <c r="AO304" s="198"/>
      <c r="AP304" s="198"/>
      <c r="AQ304" s="198"/>
    </row>
    <row r="305" spans="1:43" ht="12.75" customHeight="1" hidden="1">
      <c r="A305" s="177">
        <v>299</v>
      </c>
      <c r="B305" s="179" t="s">
        <v>433</v>
      </c>
      <c r="C305" s="179">
        <v>333</v>
      </c>
      <c r="D305" s="197">
        <f>E305+F305+J305</f>
        <v>0</v>
      </c>
      <c r="E305" s="198"/>
      <c r="F305" s="198"/>
      <c r="G305" s="198"/>
      <c r="H305" s="198"/>
      <c r="I305" s="198"/>
      <c r="J305" s="223"/>
      <c r="K305" s="245"/>
      <c r="L305" s="228"/>
      <c r="M305" s="245"/>
      <c r="N305" s="245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198"/>
      <c r="AM305" s="198"/>
      <c r="AN305" s="198"/>
      <c r="AO305" s="198"/>
      <c r="AP305" s="198"/>
      <c r="AQ305" s="198"/>
    </row>
    <row r="306" spans="1:43" ht="12.75" customHeight="1" hidden="1">
      <c r="A306" s="177">
        <v>300</v>
      </c>
      <c r="B306" s="179" t="s">
        <v>434</v>
      </c>
      <c r="C306" s="179" t="s">
        <v>846</v>
      </c>
      <c r="D306" s="197">
        <f>E306+F306+J306</f>
        <v>0</v>
      </c>
      <c r="E306" s="198"/>
      <c r="F306" s="198"/>
      <c r="G306" s="198"/>
      <c r="H306" s="198"/>
      <c r="I306" s="198"/>
      <c r="J306" s="223"/>
      <c r="K306" s="245"/>
      <c r="L306" s="228"/>
      <c r="M306" s="245"/>
      <c r="N306" s="245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  <c r="AL306" s="198"/>
      <c r="AM306" s="198"/>
      <c r="AN306" s="198"/>
      <c r="AO306" s="198"/>
      <c r="AP306" s="198"/>
      <c r="AQ306" s="198"/>
    </row>
    <row r="307" spans="1:43" ht="12.75" customHeight="1" hidden="1">
      <c r="A307" s="177">
        <v>301</v>
      </c>
      <c r="B307" s="179" t="s">
        <v>435</v>
      </c>
      <c r="C307" s="179" t="s">
        <v>847</v>
      </c>
      <c r="D307" s="197">
        <f>E307+F307+J307</f>
        <v>0</v>
      </c>
      <c r="E307" s="198"/>
      <c r="F307" s="198"/>
      <c r="G307" s="198"/>
      <c r="H307" s="198"/>
      <c r="I307" s="198"/>
      <c r="J307" s="223"/>
      <c r="K307" s="245"/>
      <c r="L307" s="228"/>
      <c r="M307" s="245"/>
      <c r="N307" s="245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  <c r="AL307" s="198"/>
      <c r="AM307" s="198"/>
      <c r="AN307" s="198"/>
      <c r="AO307" s="198"/>
      <c r="AP307" s="198"/>
      <c r="AQ307" s="198"/>
    </row>
    <row r="308" spans="1:43" ht="12.75" customHeight="1">
      <c r="A308" s="177">
        <v>302</v>
      </c>
      <c r="B308" s="179" t="s">
        <v>2367</v>
      </c>
      <c r="C308" s="179" t="s">
        <v>848</v>
      </c>
      <c r="D308" s="197">
        <f>E308+F308+J308</f>
        <v>2</v>
      </c>
      <c r="E308" s="198"/>
      <c r="F308" s="198"/>
      <c r="G308" s="198"/>
      <c r="H308" s="198"/>
      <c r="I308" s="198"/>
      <c r="J308" s="223">
        <v>2</v>
      </c>
      <c r="K308" s="245"/>
      <c r="L308" s="228"/>
      <c r="M308" s="245"/>
      <c r="N308" s="245"/>
      <c r="O308" s="198"/>
      <c r="P308" s="198"/>
      <c r="Q308" s="198">
        <v>1</v>
      </c>
      <c r="R308" s="198"/>
      <c r="S308" s="198"/>
      <c r="T308" s="198">
        <v>1</v>
      </c>
      <c r="U308" s="198">
        <v>1</v>
      </c>
      <c r="V308" s="198"/>
      <c r="W308" s="198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198"/>
      <c r="AM308" s="198">
        <v>1</v>
      </c>
      <c r="AN308" s="198"/>
      <c r="AO308" s="198">
        <v>1</v>
      </c>
      <c r="AP308" s="198"/>
      <c r="AQ308" s="198"/>
    </row>
    <row r="309" spans="1:43" ht="12.75" customHeight="1" hidden="1">
      <c r="A309" s="177">
        <v>303</v>
      </c>
      <c r="B309" s="179" t="s">
        <v>436</v>
      </c>
      <c r="C309" s="179" t="s">
        <v>849</v>
      </c>
      <c r="D309" s="197">
        <f>E309+F309+J309</f>
        <v>0</v>
      </c>
      <c r="E309" s="198"/>
      <c r="F309" s="198"/>
      <c r="G309" s="198"/>
      <c r="H309" s="198"/>
      <c r="I309" s="198"/>
      <c r="J309" s="223"/>
      <c r="K309" s="245"/>
      <c r="L309" s="228"/>
      <c r="M309" s="245"/>
      <c r="N309" s="245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  <c r="AO309" s="198"/>
      <c r="AP309" s="198"/>
      <c r="AQ309" s="198"/>
    </row>
    <row r="310" spans="1:43" ht="12.75" customHeight="1" hidden="1">
      <c r="A310" s="177">
        <v>304</v>
      </c>
      <c r="B310" s="179" t="s">
        <v>2368</v>
      </c>
      <c r="C310" s="179">
        <v>337</v>
      </c>
      <c r="D310" s="197">
        <f>E310+F310+J310</f>
        <v>0</v>
      </c>
      <c r="E310" s="198"/>
      <c r="F310" s="198"/>
      <c r="G310" s="198"/>
      <c r="H310" s="198"/>
      <c r="I310" s="198"/>
      <c r="J310" s="223"/>
      <c r="K310" s="245"/>
      <c r="L310" s="228"/>
      <c r="M310" s="245"/>
      <c r="N310" s="245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</row>
    <row r="311" spans="1:43" ht="12.75" customHeight="1">
      <c r="A311" s="177">
        <v>305</v>
      </c>
      <c r="B311" s="178" t="s">
        <v>2382</v>
      </c>
      <c r="C311" s="178" t="s">
        <v>851</v>
      </c>
      <c r="D311" s="197">
        <f>E311+F311+J311</f>
        <v>19</v>
      </c>
      <c r="E311" s="198">
        <v>4</v>
      </c>
      <c r="F311" s="198">
        <v>10</v>
      </c>
      <c r="G311" s="198">
        <v>6</v>
      </c>
      <c r="H311" s="198">
        <v>1</v>
      </c>
      <c r="I311" s="198"/>
      <c r="J311" s="223">
        <v>5</v>
      </c>
      <c r="K311" s="245">
        <v>1</v>
      </c>
      <c r="L311" s="228"/>
      <c r="M311" s="245"/>
      <c r="N311" s="245"/>
      <c r="O311" s="198"/>
      <c r="P311" s="198">
        <v>1</v>
      </c>
      <c r="Q311" s="198">
        <v>1</v>
      </c>
      <c r="R311" s="198"/>
      <c r="S311" s="198"/>
      <c r="T311" s="198">
        <v>1</v>
      </c>
      <c r="U311" s="198">
        <v>1</v>
      </c>
      <c r="V311" s="198"/>
      <c r="W311" s="198"/>
      <c r="X311" s="198"/>
      <c r="Y311" s="198"/>
      <c r="Z311" s="198"/>
      <c r="AA311" s="198"/>
      <c r="AB311" s="198"/>
      <c r="AC311" s="198"/>
      <c r="AD311" s="198">
        <v>2</v>
      </c>
      <c r="AE311" s="198"/>
      <c r="AF311" s="198"/>
      <c r="AG311" s="198">
        <v>1</v>
      </c>
      <c r="AH311" s="198"/>
      <c r="AI311" s="198"/>
      <c r="AJ311" s="198"/>
      <c r="AK311" s="198">
        <v>1</v>
      </c>
      <c r="AL311" s="198"/>
      <c r="AM311" s="198">
        <v>2</v>
      </c>
      <c r="AN311" s="198"/>
      <c r="AO311" s="198">
        <v>1</v>
      </c>
      <c r="AP311" s="198">
        <v>1</v>
      </c>
      <c r="AQ311" s="198"/>
    </row>
    <row r="312" spans="1:43" ht="12.75" customHeight="1" hidden="1">
      <c r="A312" s="177">
        <v>306</v>
      </c>
      <c r="B312" s="179" t="s">
        <v>437</v>
      </c>
      <c r="C312" s="179">
        <v>338</v>
      </c>
      <c r="D312" s="197">
        <f>E312+F312+J312</f>
        <v>0</v>
      </c>
      <c r="E312" s="198"/>
      <c r="F312" s="198"/>
      <c r="G312" s="198"/>
      <c r="H312" s="198"/>
      <c r="I312" s="198"/>
      <c r="J312" s="223"/>
      <c r="K312" s="245"/>
      <c r="L312" s="228"/>
      <c r="M312" s="245"/>
      <c r="N312" s="245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</row>
    <row r="313" spans="1:43" ht="12.75" customHeight="1" hidden="1">
      <c r="A313" s="177">
        <v>307</v>
      </c>
      <c r="B313" s="179" t="s">
        <v>438</v>
      </c>
      <c r="C313" s="179" t="s">
        <v>853</v>
      </c>
      <c r="D313" s="197">
        <f>E313+F313+J313</f>
        <v>0</v>
      </c>
      <c r="E313" s="198"/>
      <c r="F313" s="198"/>
      <c r="G313" s="198"/>
      <c r="H313" s="198"/>
      <c r="I313" s="198"/>
      <c r="J313" s="223"/>
      <c r="K313" s="245"/>
      <c r="L313" s="228"/>
      <c r="M313" s="245"/>
      <c r="N313" s="245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</row>
    <row r="314" spans="1:43" ht="12.75" customHeight="1" hidden="1">
      <c r="A314" s="177">
        <v>308</v>
      </c>
      <c r="B314" s="179" t="s">
        <v>439</v>
      </c>
      <c r="C314" s="179">
        <v>340</v>
      </c>
      <c r="D314" s="197">
        <f>E314+F314+J314</f>
        <v>0</v>
      </c>
      <c r="E314" s="198"/>
      <c r="F314" s="198"/>
      <c r="G314" s="198"/>
      <c r="H314" s="198"/>
      <c r="I314" s="198"/>
      <c r="J314" s="223"/>
      <c r="K314" s="245"/>
      <c r="L314" s="228"/>
      <c r="M314" s="245"/>
      <c r="N314" s="245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</row>
    <row r="315" spans="1:43" ht="12.75" customHeight="1" hidden="1">
      <c r="A315" s="177">
        <v>309</v>
      </c>
      <c r="B315" s="179" t="s">
        <v>440</v>
      </c>
      <c r="C315" s="179" t="s">
        <v>855</v>
      </c>
      <c r="D315" s="197">
        <f>E315+F315+J315</f>
        <v>0</v>
      </c>
      <c r="E315" s="198"/>
      <c r="F315" s="198"/>
      <c r="G315" s="198"/>
      <c r="H315" s="198"/>
      <c r="I315" s="198"/>
      <c r="J315" s="223"/>
      <c r="K315" s="245"/>
      <c r="L315" s="228"/>
      <c r="M315" s="245"/>
      <c r="N315" s="245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</row>
    <row r="316" spans="1:43" ht="12.75" customHeight="1" hidden="1">
      <c r="A316" s="177">
        <v>310</v>
      </c>
      <c r="B316" s="179" t="s">
        <v>441</v>
      </c>
      <c r="C316" s="179" t="s">
        <v>856</v>
      </c>
      <c r="D316" s="197">
        <f>E316+F316+J316</f>
        <v>0</v>
      </c>
      <c r="E316" s="198"/>
      <c r="F316" s="198"/>
      <c r="G316" s="198"/>
      <c r="H316" s="198"/>
      <c r="I316" s="198"/>
      <c r="J316" s="223"/>
      <c r="K316" s="245"/>
      <c r="L316" s="228"/>
      <c r="M316" s="245"/>
      <c r="N316" s="245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</row>
    <row r="317" spans="1:43" ht="12.75" customHeight="1" hidden="1">
      <c r="A317" s="177">
        <v>311</v>
      </c>
      <c r="B317" s="179" t="s">
        <v>442</v>
      </c>
      <c r="C317" s="179" t="s">
        <v>857</v>
      </c>
      <c r="D317" s="197">
        <f>E317+F317+J317</f>
        <v>0</v>
      </c>
      <c r="E317" s="198"/>
      <c r="F317" s="198"/>
      <c r="G317" s="198"/>
      <c r="H317" s="198"/>
      <c r="I317" s="198"/>
      <c r="J317" s="223"/>
      <c r="K317" s="245"/>
      <c r="L317" s="228"/>
      <c r="M317" s="245"/>
      <c r="N317" s="245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</row>
    <row r="318" spans="1:43" ht="12.75" customHeight="1" hidden="1">
      <c r="A318" s="177">
        <v>312</v>
      </c>
      <c r="B318" s="179" t="s">
        <v>443</v>
      </c>
      <c r="C318" s="179">
        <v>344</v>
      </c>
      <c r="D318" s="197">
        <f>E318+F318+J318</f>
        <v>0</v>
      </c>
      <c r="E318" s="198"/>
      <c r="F318" s="198"/>
      <c r="G318" s="198"/>
      <c r="H318" s="198"/>
      <c r="I318" s="198"/>
      <c r="J318" s="223"/>
      <c r="K318" s="245"/>
      <c r="L318" s="228"/>
      <c r="M318" s="245"/>
      <c r="N318" s="245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</row>
    <row r="319" spans="1:43" ht="12.75" customHeight="1">
      <c r="A319" s="177">
        <v>313</v>
      </c>
      <c r="B319" s="179" t="s">
        <v>444</v>
      </c>
      <c r="C319" s="179" t="s">
        <v>859</v>
      </c>
      <c r="D319" s="197">
        <f>E319+F319+J319</f>
        <v>4</v>
      </c>
      <c r="E319" s="198">
        <v>1</v>
      </c>
      <c r="F319" s="198">
        <v>1</v>
      </c>
      <c r="G319" s="198"/>
      <c r="H319" s="198"/>
      <c r="I319" s="198"/>
      <c r="J319" s="223">
        <v>2</v>
      </c>
      <c r="K319" s="245">
        <v>1</v>
      </c>
      <c r="L319" s="228"/>
      <c r="M319" s="245"/>
      <c r="N319" s="245"/>
      <c r="O319" s="198"/>
      <c r="P319" s="198">
        <v>1</v>
      </c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>
        <v>1</v>
      </c>
      <c r="AE319" s="198"/>
      <c r="AF319" s="198"/>
      <c r="AG319" s="198">
        <v>1</v>
      </c>
      <c r="AH319" s="198"/>
      <c r="AI319" s="198"/>
      <c r="AJ319" s="198"/>
      <c r="AK319" s="198"/>
      <c r="AL319" s="198"/>
      <c r="AM319" s="198">
        <v>1</v>
      </c>
      <c r="AN319" s="198"/>
      <c r="AO319" s="198"/>
      <c r="AP319" s="198">
        <v>1</v>
      </c>
      <c r="AQ319" s="198"/>
    </row>
    <row r="320" spans="1:43" ht="12.75" customHeight="1" hidden="1">
      <c r="A320" s="177">
        <v>314</v>
      </c>
      <c r="B320" s="179" t="s">
        <v>445</v>
      </c>
      <c r="C320" s="179" t="s">
        <v>860</v>
      </c>
      <c r="D320" s="197">
        <f>E320+F320+J320</f>
        <v>0</v>
      </c>
      <c r="E320" s="198"/>
      <c r="F320" s="198"/>
      <c r="G320" s="198"/>
      <c r="H320" s="198"/>
      <c r="I320" s="198"/>
      <c r="J320" s="223"/>
      <c r="K320" s="245"/>
      <c r="L320" s="228"/>
      <c r="M320" s="245"/>
      <c r="N320" s="245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</row>
    <row r="321" spans="1:43" ht="12.75" customHeight="1" hidden="1">
      <c r="A321" s="177">
        <v>315</v>
      </c>
      <c r="B321" s="179" t="s">
        <v>446</v>
      </c>
      <c r="C321" s="179" t="s">
        <v>861</v>
      </c>
      <c r="D321" s="197">
        <f>E321+F321+J321</f>
        <v>0</v>
      </c>
      <c r="E321" s="198"/>
      <c r="F321" s="198"/>
      <c r="G321" s="198"/>
      <c r="H321" s="198"/>
      <c r="I321" s="198"/>
      <c r="J321" s="223"/>
      <c r="K321" s="245"/>
      <c r="L321" s="228"/>
      <c r="M321" s="245"/>
      <c r="N321" s="245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</row>
    <row r="322" spans="1:43" ht="12.75" customHeight="1" hidden="1">
      <c r="A322" s="177">
        <v>316</v>
      </c>
      <c r="B322" s="179" t="s">
        <v>447</v>
      </c>
      <c r="C322" s="179">
        <v>347</v>
      </c>
      <c r="D322" s="197">
        <f>E322+F322+J322</f>
        <v>0</v>
      </c>
      <c r="E322" s="198"/>
      <c r="F322" s="198"/>
      <c r="G322" s="198"/>
      <c r="H322" s="198"/>
      <c r="I322" s="198"/>
      <c r="J322" s="223"/>
      <c r="K322" s="245"/>
      <c r="L322" s="228"/>
      <c r="M322" s="245"/>
      <c r="N322" s="245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</row>
    <row r="323" spans="1:43" ht="12.75" customHeight="1" hidden="1">
      <c r="A323" s="177">
        <v>317</v>
      </c>
      <c r="B323" s="179" t="s">
        <v>448</v>
      </c>
      <c r="C323" s="179" t="s">
        <v>863</v>
      </c>
      <c r="D323" s="197">
        <f>E323+F323+J323</f>
        <v>0</v>
      </c>
      <c r="E323" s="198"/>
      <c r="F323" s="198"/>
      <c r="G323" s="198"/>
      <c r="H323" s="198"/>
      <c r="I323" s="198"/>
      <c r="J323" s="223"/>
      <c r="K323" s="245"/>
      <c r="L323" s="228"/>
      <c r="M323" s="245"/>
      <c r="N323" s="245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</row>
    <row r="324" spans="1:43" ht="12.75" customHeight="1" hidden="1">
      <c r="A324" s="177">
        <v>318</v>
      </c>
      <c r="B324" s="179" t="s">
        <v>449</v>
      </c>
      <c r="C324" s="179" t="s">
        <v>864</v>
      </c>
      <c r="D324" s="197">
        <f>E324+F324+J324</f>
        <v>0</v>
      </c>
      <c r="E324" s="198"/>
      <c r="F324" s="198"/>
      <c r="G324" s="198"/>
      <c r="H324" s="198"/>
      <c r="I324" s="198"/>
      <c r="J324" s="223"/>
      <c r="K324" s="245"/>
      <c r="L324" s="228"/>
      <c r="M324" s="245"/>
      <c r="N324" s="245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</row>
    <row r="325" spans="1:43" ht="12.75" customHeight="1" hidden="1">
      <c r="A325" s="177">
        <v>319</v>
      </c>
      <c r="B325" s="179" t="s">
        <v>450</v>
      </c>
      <c r="C325" s="179" t="s">
        <v>865</v>
      </c>
      <c r="D325" s="197">
        <f>E325+F325+J325</f>
        <v>0</v>
      </c>
      <c r="E325" s="198"/>
      <c r="F325" s="198"/>
      <c r="G325" s="198"/>
      <c r="H325" s="198"/>
      <c r="I325" s="198"/>
      <c r="J325" s="223"/>
      <c r="K325" s="245"/>
      <c r="L325" s="228"/>
      <c r="M325" s="245"/>
      <c r="N325" s="245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  <c r="AO325" s="198"/>
      <c r="AP325" s="198"/>
      <c r="AQ325" s="198"/>
    </row>
    <row r="326" spans="1:43" ht="12.75" customHeight="1" hidden="1">
      <c r="A326" s="177">
        <v>320</v>
      </c>
      <c r="B326" s="179" t="s">
        <v>451</v>
      </c>
      <c r="C326" s="179">
        <v>349</v>
      </c>
      <c r="D326" s="197">
        <f>E326+F326+J326</f>
        <v>0</v>
      </c>
      <c r="E326" s="198"/>
      <c r="F326" s="198"/>
      <c r="G326" s="198"/>
      <c r="H326" s="198"/>
      <c r="I326" s="198"/>
      <c r="J326" s="223"/>
      <c r="K326" s="245"/>
      <c r="L326" s="228"/>
      <c r="M326" s="245"/>
      <c r="N326" s="245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  <c r="AO326" s="198"/>
      <c r="AP326" s="198"/>
      <c r="AQ326" s="198"/>
    </row>
    <row r="327" spans="1:43" ht="12.75" customHeight="1" hidden="1">
      <c r="A327" s="177">
        <v>321</v>
      </c>
      <c r="B327" s="179" t="s">
        <v>452</v>
      </c>
      <c r="C327" s="179" t="s">
        <v>867</v>
      </c>
      <c r="D327" s="197">
        <f>E327+F327+J327</f>
        <v>0</v>
      </c>
      <c r="E327" s="198"/>
      <c r="F327" s="198"/>
      <c r="G327" s="198"/>
      <c r="H327" s="198"/>
      <c r="I327" s="198"/>
      <c r="J327" s="223"/>
      <c r="K327" s="245"/>
      <c r="L327" s="228"/>
      <c r="M327" s="245"/>
      <c r="N327" s="245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8"/>
      <c r="AP327" s="198"/>
      <c r="AQ327" s="198"/>
    </row>
    <row r="328" spans="1:43" ht="12.75" customHeight="1" hidden="1">
      <c r="A328" s="177">
        <v>322</v>
      </c>
      <c r="B328" s="179" t="s">
        <v>453</v>
      </c>
      <c r="C328" s="179" t="s">
        <v>868</v>
      </c>
      <c r="D328" s="197">
        <f>E328+F328+J328</f>
        <v>0</v>
      </c>
      <c r="E328" s="198"/>
      <c r="F328" s="198"/>
      <c r="G328" s="198"/>
      <c r="H328" s="198"/>
      <c r="I328" s="198"/>
      <c r="J328" s="223"/>
      <c r="K328" s="245"/>
      <c r="L328" s="228"/>
      <c r="M328" s="245"/>
      <c r="N328" s="245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  <c r="AO328" s="198"/>
      <c r="AP328" s="198"/>
      <c r="AQ328" s="198"/>
    </row>
    <row r="329" spans="1:43" ht="12.75" customHeight="1" hidden="1">
      <c r="A329" s="177">
        <v>323</v>
      </c>
      <c r="B329" s="179" t="s">
        <v>454</v>
      </c>
      <c r="C329" s="179">
        <v>351</v>
      </c>
      <c r="D329" s="197">
        <f>E329+F329+J329</f>
        <v>0</v>
      </c>
      <c r="E329" s="198"/>
      <c r="F329" s="198"/>
      <c r="G329" s="198"/>
      <c r="H329" s="198"/>
      <c r="I329" s="198"/>
      <c r="J329" s="223"/>
      <c r="K329" s="245"/>
      <c r="L329" s="228"/>
      <c r="M329" s="245"/>
      <c r="N329" s="245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</row>
    <row r="330" spans="1:43" ht="12.75" customHeight="1" hidden="1">
      <c r="A330" s="177">
        <v>324</v>
      </c>
      <c r="B330" s="179" t="s">
        <v>455</v>
      </c>
      <c r="C330" s="179" t="s">
        <v>870</v>
      </c>
      <c r="D330" s="197">
        <f>E330+F330+J330</f>
        <v>0</v>
      </c>
      <c r="E330" s="198"/>
      <c r="F330" s="198"/>
      <c r="G330" s="198"/>
      <c r="H330" s="198"/>
      <c r="I330" s="198"/>
      <c r="J330" s="223"/>
      <c r="K330" s="245"/>
      <c r="L330" s="228"/>
      <c r="M330" s="245"/>
      <c r="N330" s="245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</row>
    <row r="331" spans="1:43" ht="12.75" customHeight="1" hidden="1">
      <c r="A331" s="177">
        <v>325</v>
      </c>
      <c r="B331" s="179" t="s">
        <v>456</v>
      </c>
      <c r="C331" s="179" t="s">
        <v>871</v>
      </c>
      <c r="D331" s="197">
        <f>E331+F331+J331</f>
        <v>0</v>
      </c>
      <c r="E331" s="198"/>
      <c r="F331" s="198"/>
      <c r="G331" s="198"/>
      <c r="H331" s="198"/>
      <c r="I331" s="198"/>
      <c r="J331" s="223"/>
      <c r="K331" s="245"/>
      <c r="L331" s="228"/>
      <c r="M331" s="245"/>
      <c r="N331" s="245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</row>
    <row r="332" spans="1:43" ht="12.75" customHeight="1" hidden="1">
      <c r="A332" s="177">
        <v>326</v>
      </c>
      <c r="B332" s="179" t="s">
        <v>457</v>
      </c>
      <c r="C332" s="179" t="s">
        <v>872</v>
      </c>
      <c r="D332" s="197">
        <f>E332+F332+J332</f>
        <v>0</v>
      </c>
      <c r="E332" s="198"/>
      <c r="F332" s="198"/>
      <c r="G332" s="198"/>
      <c r="H332" s="198"/>
      <c r="I332" s="198"/>
      <c r="J332" s="223"/>
      <c r="K332" s="245"/>
      <c r="L332" s="228"/>
      <c r="M332" s="245"/>
      <c r="N332" s="245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</row>
    <row r="333" spans="1:43" ht="12.75" customHeight="1" hidden="1">
      <c r="A333" s="177">
        <v>327</v>
      </c>
      <c r="B333" s="179" t="s">
        <v>458</v>
      </c>
      <c r="C333" s="179" t="s">
        <v>873</v>
      </c>
      <c r="D333" s="197">
        <f>E333+F333+J333</f>
        <v>0</v>
      </c>
      <c r="E333" s="198"/>
      <c r="F333" s="198"/>
      <c r="G333" s="198"/>
      <c r="H333" s="198"/>
      <c r="I333" s="198"/>
      <c r="J333" s="223"/>
      <c r="K333" s="245"/>
      <c r="L333" s="228"/>
      <c r="M333" s="245"/>
      <c r="N333" s="245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</row>
    <row r="334" spans="1:43" ht="12.75" customHeight="1" hidden="1">
      <c r="A334" s="177">
        <v>328</v>
      </c>
      <c r="B334" s="179" t="s">
        <v>459</v>
      </c>
      <c r="C334" s="179" t="s">
        <v>874</v>
      </c>
      <c r="D334" s="197">
        <f>E334+F334+J334</f>
        <v>0</v>
      </c>
      <c r="E334" s="198"/>
      <c r="F334" s="198"/>
      <c r="G334" s="198"/>
      <c r="H334" s="198"/>
      <c r="I334" s="198"/>
      <c r="J334" s="223"/>
      <c r="K334" s="245"/>
      <c r="L334" s="228"/>
      <c r="M334" s="245"/>
      <c r="N334" s="245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</row>
    <row r="335" spans="1:43" ht="12.75" customHeight="1" hidden="1">
      <c r="A335" s="177">
        <v>329</v>
      </c>
      <c r="B335" s="179" t="s">
        <v>460</v>
      </c>
      <c r="C335" s="179" t="s">
        <v>875</v>
      </c>
      <c r="D335" s="197">
        <f>E335+F335+J335</f>
        <v>0</v>
      </c>
      <c r="E335" s="198"/>
      <c r="F335" s="198"/>
      <c r="G335" s="198"/>
      <c r="H335" s="198"/>
      <c r="I335" s="198"/>
      <c r="J335" s="223"/>
      <c r="K335" s="245"/>
      <c r="L335" s="228"/>
      <c r="M335" s="245"/>
      <c r="N335" s="245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</row>
    <row r="336" spans="1:43" ht="12.75" customHeight="1" hidden="1">
      <c r="A336" s="177">
        <v>330</v>
      </c>
      <c r="B336" s="179" t="s">
        <v>461</v>
      </c>
      <c r="C336" s="179" t="s">
        <v>876</v>
      </c>
      <c r="D336" s="197">
        <f>E336+F336+J336</f>
        <v>0</v>
      </c>
      <c r="E336" s="198"/>
      <c r="F336" s="198"/>
      <c r="G336" s="198"/>
      <c r="H336" s="198"/>
      <c r="I336" s="198"/>
      <c r="J336" s="223"/>
      <c r="K336" s="245"/>
      <c r="L336" s="228"/>
      <c r="M336" s="245"/>
      <c r="N336" s="245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</row>
    <row r="337" spans="1:43" ht="12.75" customHeight="1" hidden="1">
      <c r="A337" s="177">
        <v>331</v>
      </c>
      <c r="B337" s="179" t="s">
        <v>462</v>
      </c>
      <c r="C337" s="179" t="s">
        <v>877</v>
      </c>
      <c r="D337" s="197">
        <f>E337+F337+J337</f>
        <v>0</v>
      </c>
      <c r="E337" s="198"/>
      <c r="F337" s="198"/>
      <c r="G337" s="198"/>
      <c r="H337" s="198"/>
      <c r="I337" s="198"/>
      <c r="J337" s="223"/>
      <c r="K337" s="245"/>
      <c r="L337" s="228"/>
      <c r="M337" s="245"/>
      <c r="N337" s="245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</row>
    <row r="338" spans="1:43" ht="12.75" customHeight="1">
      <c r="A338" s="177">
        <v>332</v>
      </c>
      <c r="B338" s="179" t="s">
        <v>463</v>
      </c>
      <c r="C338" s="179" t="s">
        <v>878</v>
      </c>
      <c r="D338" s="197">
        <f>E338+F338+J338</f>
        <v>15</v>
      </c>
      <c r="E338" s="198">
        <v>3</v>
      </c>
      <c r="F338" s="198">
        <v>9</v>
      </c>
      <c r="G338" s="198">
        <v>6</v>
      </c>
      <c r="H338" s="198">
        <v>1</v>
      </c>
      <c r="I338" s="198"/>
      <c r="J338" s="223">
        <v>3</v>
      </c>
      <c r="K338" s="245"/>
      <c r="L338" s="228"/>
      <c r="M338" s="245"/>
      <c r="N338" s="245"/>
      <c r="O338" s="198"/>
      <c r="P338" s="198"/>
      <c r="Q338" s="198">
        <v>1</v>
      </c>
      <c r="R338" s="198"/>
      <c r="S338" s="198"/>
      <c r="T338" s="198">
        <v>1</v>
      </c>
      <c r="U338" s="198">
        <v>1</v>
      </c>
      <c r="V338" s="198"/>
      <c r="W338" s="198"/>
      <c r="X338" s="198"/>
      <c r="Y338" s="198"/>
      <c r="Z338" s="198"/>
      <c r="AA338" s="198"/>
      <c r="AB338" s="198"/>
      <c r="AC338" s="198"/>
      <c r="AD338" s="198">
        <v>1</v>
      </c>
      <c r="AE338" s="198"/>
      <c r="AF338" s="198"/>
      <c r="AG338" s="198"/>
      <c r="AH338" s="198"/>
      <c r="AI338" s="198"/>
      <c r="AJ338" s="198"/>
      <c r="AK338" s="198">
        <v>1</v>
      </c>
      <c r="AL338" s="198"/>
      <c r="AM338" s="198">
        <v>1</v>
      </c>
      <c r="AN338" s="198"/>
      <c r="AO338" s="198">
        <v>1</v>
      </c>
      <c r="AP338" s="198"/>
      <c r="AQ338" s="198"/>
    </row>
    <row r="339" spans="1:43" ht="12.75" customHeight="1" hidden="1">
      <c r="A339" s="177">
        <v>333</v>
      </c>
      <c r="B339" s="179" t="s">
        <v>464</v>
      </c>
      <c r="C339" s="179">
        <v>359</v>
      </c>
      <c r="D339" s="197">
        <f>E339+F339+J339</f>
        <v>0</v>
      </c>
      <c r="E339" s="198"/>
      <c r="F339" s="198"/>
      <c r="G339" s="198"/>
      <c r="H339" s="198"/>
      <c r="I339" s="198"/>
      <c r="J339" s="223"/>
      <c r="K339" s="245"/>
      <c r="L339" s="228"/>
      <c r="M339" s="245"/>
      <c r="N339" s="245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</row>
    <row r="340" spans="1:43" ht="12.75" customHeight="1" hidden="1">
      <c r="A340" s="177">
        <v>334</v>
      </c>
      <c r="B340" s="179" t="s">
        <v>465</v>
      </c>
      <c r="C340" s="179" t="s">
        <v>880</v>
      </c>
      <c r="D340" s="197">
        <f>E340+F340+J340</f>
        <v>0</v>
      </c>
      <c r="E340" s="198"/>
      <c r="F340" s="198"/>
      <c r="G340" s="198"/>
      <c r="H340" s="198"/>
      <c r="I340" s="198"/>
      <c r="J340" s="223"/>
      <c r="K340" s="245"/>
      <c r="L340" s="228"/>
      <c r="M340" s="245"/>
      <c r="N340" s="245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</row>
    <row r="341" spans="1:43" ht="12.75" customHeight="1" hidden="1">
      <c r="A341" s="177">
        <v>335</v>
      </c>
      <c r="B341" s="178" t="s">
        <v>2383</v>
      </c>
      <c r="C341" s="178" t="s">
        <v>881</v>
      </c>
      <c r="D341" s="197">
        <f>E341+F341+J341</f>
        <v>0</v>
      </c>
      <c r="E341" s="198"/>
      <c r="F341" s="198"/>
      <c r="G341" s="198"/>
      <c r="H341" s="198"/>
      <c r="I341" s="198"/>
      <c r="J341" s="223"/>
      <c r="K341" s="245"/>
      <c r="L341" s="228"/>
      <c r="M341" s="245"/>
      <c r="N341" s="245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  <c r="AA341" s="198"/>
      <c r="AB341" s="198"/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</row>
    <row r="342" spans="1:43" ht="12.75" customHeight="1" hidden="1">
      <c r="A342" s="177">
        <v>336</v>
      </c>
      <c r="B342" s="179" t="s">
        <v>466</v>
      </c>
      <c r="C342" s="179">
        <v>361</v>
      </c>
      <c r="D342" s="197">
        <f>E342+F342+J342</f>
        <v>0</v>
      </c>
      <c r="E342" s="198"/>
      <c r="F342" s="198"/>
      <c r="G342" s="198"/>
      <c r="H342" s="198"/>
      <c r="I342" s="198"/>
      <c r="J342" s="223"/>
      <c r="K342" s="245"/>
      <c r="L342" s="228"/>
      <c r="M342" s="245"/>
      <c r="N342" s="245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8"/>
      <c r="AD342" s="198"/>
      <c r="AE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  <c r="AO342" s="198"/>
      <c r="AP342" s="198"/>
      <c r="AQ342" s="198"/>
    </row>
    <row r="343" spans="1:43" ht="12.75" customHeight="1" hidden="1">
      <c r="A343" s="177">
        <v>337</v>
      </c>
      <c r="B343" s="179" t="s">
        <v>467</v>
      </c>
      <c r="C343" s="179" t="s">
        <v>883</v>
      </c>
      <c r="D343" s="197">
        <f>E343+F343+J343</f>
        <v>0</v>
      </c>
      <c r="E343" s="198"/>
      <c r="F343" s="198"/>
      <c r="G343" s="198"/>
      <c r="H343" s="198"/>
      <c r="I343" s="198"/>
      <c r="J343" s="223"/>
      <c r="K343" s="245"/>
      <c r="L343" s="228"/>
      <c r="M343" s="245"/>
      <c r="N343" s="245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8"/>
      <c r="AD343" s="198"/>
      <c r="AE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</row>
    <row r="344" spans="1:43" ht="12.75" customHeight="1" hidden="1">
      <c r="A344" s="177">
        <v>338</v>
      </c>
      <c r="B344" s="179" t="s">
        <v>468</v>
      </c>
      <c r="C344" s="179" t="s">
        <v>884</v>
      </c>
      <c r="D344" s="197">
        <f>E344+F344+J344</f>
        <v>0</v>
      </c>
      <c r="E344" s="198"/>
      <c r="F344" s="198"/>
      <c r="G344" s="198"/>
      <c r="H344" s="198"/>
      <c r="I344" s="198"/>
      <c r="J344" s="223"/>
      <c r="K344" s="245"/>
      <c r="L344" s="228"/>
      <c r="M344" s="245"/>
      <c r="N344" s="245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</row>
    <row r="345" spans="1:43" ht="12.75" customHeight="1" hidden="1">
      <c r="A345" s="177">
        <v>339</v>
      </c>
      <c r="B345" s="179" t="s">
        <v>469</v>
      </c>
      <c r="C345" s="179" t="s">
        <v>885</v>
      </c>
      <c r="D345" s="197">
        <f>E345+F345+J345</f>
        <v>0</v>
      </c>
      <c r="E345" s="198"/>
      <c r="F345" s="198"/>
      <c r="G345" s="198"/>
      <c r="H345" s="198"/>
      <c r="I345" s="198"/>
      <c r="J345" s="223"/>
      <c r="K345" s="245"/>
      <c r="L345" s="228"/>
      <c r="M345" s="245"/>
      <c r="N345" s="245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8"/>
      <c r="AD345" s="198"/>
      <c r="AE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</row>
    <row r="346" spans="1:43" ht="12.75" customHeight="1" hidden="1">
      <c r="A346" s="177">
        <v>340</v>
      </c>
      <c r="B346" s="179" t="s">
        <v>470</v>
      </c>
      <c r="C346" s="179" t="s">
        <v>886</v>
      </c>
      <c r="D346" s="197">
        <f>E346+F346+J346</f>
        <v>0</v>
      </c>
      <c r="E346" s="198"/>
      <c r="F346" s="198"/>
      <c r="G346" s="198"/>
      <c r="H346" s="198"/>
      <c r="I346" s="198"/>
      <c r="J346" s="223"/>
      <c r="K346" s="245"/>
      <c r="L346" s="228"/>
      <c r="M346" s="245"/>
      <c r="N346" s="245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</row>
    <row r="347" spans="1:43" ht="12.75" customHeight="1" hidden="1">
      <c r="A347" s="177">
        <v>341</v>
      </c>
      <c r="B347" s="179" t="s">
        <v>471</v>
      </c>
      <c r="C347" s="179">
        <v>362</v>
      </c>
      <c r="D347" s="197">
        <f>E347+F347+J347</f>
        <v>0</v>
      </c>
      <c r="E347" s="198"/>
      <c r="F347" s="198"/>
      <c r="G347" s="198"/>
      <c r="H347" s="198"/>
      <c r="I347" s="198"/>
      <c r="J347" s="223"/>
      <c r="K347" s="245"/>
      <c r="L347" s="228"/>
      <c r="M347" s="245"/>
      <c r="N347" s="245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198"/>
      <c r="AK347" s="198"/>
      <c r="AL347" s="198"/>
      <c r="AM347" s="198"/>
      <c r="AN347" s="198"/>
      <c r="AO347" s="198"/>
      <c r="AP347" s="198"/>
      <c r="AQ347" s="198"/>
    </row>
    <row r="348" spans="1:43" ht="12.75" customHeight="1" hidden="1">
      <c r="A348" s="177">
        <v>342</v>
      </c>
      <c r="B348" s="179" t="s">
        <v>472</v>
      </c>
      <c r="C348" s="179" t="s">
        <v>888</v>
      </c>
      <c r="D348" s="197">
        <f>E348+F348+J348</f>
        <v>0</v>
      </c>
      <c r="E348" s="198"/>
      <c r="F348" s="198"/>
      <c r="G348" s="198"/>
      <c r="H348" s="198"/>
      <c r="I348" s="198"/>
      <c r="J348" s="223"/>
      <c r="K348" s="245"/>
      <c r="L348" s="228"/>
      <c r="M348" s="245"/>
      <c r="N348" s="245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  <c r="AA348" s="198"/>
      <c r="AB348" s="198"/>
      <c r="AC348" s="198"/>
      <c r="AD348" s="198"/>
      <c r="AE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</row>
    <row r="349" spans="1:43" ht="12.75" customHeight="1" hidden="1">
      <c r="A349" s="177">
        <v>343</v>
      </c>
      <c r="B349" s="179" t="s">
        <v>473</v>
      </c>
      <c r="C349" s="179" t="s">
        <v>889</v>
      </c>
      <c r="D349" s="197">
        <f>E349+F349+J349</f>
        <v>0</v>
      </c>
      <c r="E349" s="198"/>
      <c r="F349" s="198"/>
      <c r="G349" s="198"/>
      <c r="H349" s="198"/>
      <c r="I349" s="198"/>
      <c r="J349" s="223"/>
      <c r="K349" s="245"/>
      <c r="L349" s="228"/>
      <c r="M349" s="245"/>
      <c r="N349" s="245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  <c r="AA349" s="198"/>
      <c r="AB349" s="198"/>
      <c r="AC349" s="198"/>
      <c r="AD349" s="198"/>
      <c r="AE349" s="198"/>
      <c r="AF349" s="198"/>
      <c r="AG349" s="198"/>
      <c r="AH349" s="198"/>
      <c r="AI349" s="198"/>
      <c r="AJ349" s="198"/>
      <c r="AK349" s="198"/>
      <c r="AL349" s="198"/>
      <c r="AM349" s="198"/>
      <c r="AN349" s="198"/>
      <c r="AO349" s="198"/>
      <c r="AP349" s="198"/>
      <c r="AQ349" s="198"/>
    </row>
    <row r="350" spans="1:43" ht="12.75" customHeight="1" hidden="1">
      <c r="A350" s="177">
        <v>344</v>
      </c>
      <c r="B350" s="179" t="s">
        <v>474</v>
      </c>
      <c r="C350" s="179" t="s">
        <v>890</v>
      </c>
      <c r="D350" s="197">
        <f>E350+F350+J350</f>
        <v>0</v>
      </c>
      <c r="E350" s="198"/>
      <c r="F350" s="198"/>
      <c r="G350" s="198"/>
      <c r="H350" s="198"/>
      <c r="I350" s="198"/>
      <c r="J350" s="223"/>
      <c r="K350" s="245"/>
      <c r="L350" s="228"/>
      <c r="M350" s="245"/>
      <c r="N350" s="245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  <c r="AA350" s="198"/>
      <c r="AB350" s="198"/>
      <c r="AC350" s="198"/>
      <c r="AD350" s="198"/>
      <c r="AE350" s="198"/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8"/>
      <c r="AP350" s="198"/>
      <c r="AQ350" s="198"/>
    </row>
    <row r="351" spans="1:43" ht="12.75" customHeight="1">
      <c r="A351" s="177">
        <v>345</v>
      </c>
      <c r="B351" s="178" t="s">
        <v>2384</v>
      </c>
      <c r="C351" s="178" t="s">
        <v>891</v>
      </c>
      <c r="D351" s="197">
        <f>E351+F351+J351</f>
        <v>12</v>
      </c>
      <c r="E351" s="198">
        <v>3</v>
      </c>
      <c r="F351" s="198">
        <v>1</v>
      </c>
      <c r="G351" s="198">
        <v>1</v>
      </c>
      <c r="H351" s="198"/>
      <c r="I351" s="198"/>
      <c r="J351" s="223">
        <v>8</v>
      </c>
      <c r="K351" s="245">
        <v>3</v>
      </c>
      <c r="L351" s="228"/>
      <c r="M351" s="245"/>
      <c r="N351" s="245"/>
      <c r="O351" s="198"/>
      <c r="P351" s="198">
        <v>1</v>
      </c>
      <c r="Q351" s="198">
        <v>3</v>
      </c>
      <c r="R351" s="198"/>
      <c r="S351" s="198">
        <v>1</v>
      </c>
      <c r="T351" s="198">
        <v>1</v>
      </c>
      <c r="U351" s="198">
        <v>3</v>
      </c>
      <c r="V351" s="198"/>
      <c r="W351" s="198"/>
      <c r="X351" s="198"/>
      <c r="Y351" s="198"/>
      <c r="Z351" s="198"/>
      <c r="AA351" s="198"/>
      <c r="AB351" s="198"/>
      <c r="AC351" s="198"/>
      <c r="AD351" s="198">
        <v>2</v>
      </c>
      <c r="AE351" s="198"/>
      <c r="AF351" s="198"/>
      <c r="AG351" s="198"/>
      <c r="AH351" s="198"/>
      <c r="AI351" s="198"/>
      <c r="AJ351" s="198"/>
      <c r="AK351" s="198">
        <v>2</v>
      </c>
      <c r="AL351" s="198"/>
      <c r="AM351" s="198">
        <v>3</v>
      </c>
      <c r="AN351" s="198">
        <v>1</v>
      </c>
      <c r="AO351" s="198">
        <v>1</v>
      </c>
      <c r="AP351" s="198"/>
      <c r="AQ351" s="198">
        <v>1</v>
      </c>
    </row>
    <row r="352" spans="1:43" ht="12.75" customHeight="1" hidden="1">
      <c r="A352" s="177">
        <v>346</v>
      </c>
      <c r="B352" s="179" t="s">
        <v>475</v>
      </c>
      <c r="C352" s="179" t="s">
        <v>892</v>
      </c>
      <c r="D352" s="197">
        <f>E352+F352+J352</f>
        <v>0</v>
      </c>
      <c r="E352" s="198"/>
      <c r="F352" s="198"/>
      <c r="G352" s="198"/>
      <c r="H352" s="198"/>
      <c r="I352" s="198"/>
      <c r="J352" s="223"/>
      <c r="K352" s="245"/>
      <c r="L352" s="228"/>
      <c r="M352" s="245"/>
      <c r="N352" s="245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  <c r="AO352" s="198"/>
      <c r="AP352" s="198"/>
      <c r="AQ352" s="198"/>
    </row>
    <row r="353" spans="1:43" ht="12.75" customHeight="1">
      <c r="A353" s="177">
        <v>347</v>
      </c>
      <c r="B353" s="179" t="s">
        <v>476</v>
      </c>
      <c r="C353" s="179" t="s">
        <v>893</v>
      </c>
      <c r="D353" s="197">
        <f>E353+F353+J353</f>
        <v>1</v>
      </c>
      <c r="E353" s="198"/>
      <c r="F353" s="198">
        <v>1</v>
      </c>
      <c r="G353" s="198">
        <v>1</v>
      </c>
      <c r="H353" s="198"/>
      <c r="I353" s="198"/>
      <c r="J353" s="223"/>
      <c r="K353" s="245"/>
      <c r="L353" s="228"/>
      <c r="M353" s="245"/>
      <c r="N353" s="245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  <c r="AA353" s="198"/>
      <c r="AB353" s="198"/>
      <c r="AC353" s="198"/>
      <c r="AD353" s="198"/>
      <c r="AE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  <c r="AO353" s="198"/>
      <c r="AP353" s="198"/>
      <c r="AQ353" s="198"/>
    </row>
    <row r="354" spans="1:43" ht="12.75" customHeight="1" hidden="1">
      <c r="A354" s="177">
        <v>348</v>
      </c>
      <c r="B354" s="179" t="s">
        <v>2332</v>
      </c>
      <c r="C354" s="179" t="s">
        <v>2329</v>
      </c>
      <c r="D354" s="197">
        <f>E354+F354+J354</f>
        <v>0</v>
      </c>
      <c r="E354" s="198"/>
      <c r="F354" s="198"/>
      <c r="G354" s="198"/>
      <c r="H354" s="198"/>
      <c r="I354" s="198"/>
      <c r="J354" s="223"/>
      <c r="K354" s="245"/>
      <c r="L354" s="228"/>
      <c r="M354" s="245"/>
      <c r="N354" s="245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  <c r="AA354" s="198"/>
      <c r="AB354" s="198"/>
      <c r="AC354" s="198"/>
      <c r="AD354" s="198"/>
      <c r="AE354" s="198"/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8"/>
      <c r="AP354" s="198"/>
      <c r="AQ354" s="198"/>
    </row>
    <row r="355" spans="1:43" ht="12.75" customHeight="1">
      <c r="A355" s="177">
        <v>349</v>
      </c>
      <c r="B355" s="179" t="s">
        <v>477</v>
      </c>
      <c r="C355" s="179" t="s">
        <v>894</v>
      </c>
      <c r="D355" s="197">
        <f>E355+F355+J355</f>
        <v>4</v>
      </c>
      <c r="E355" s="198">
        <v>1</v>
      </c>
      <c r="F355" s="198"/>
      <c r="G355" s="198"/>
      <c r="H355" s="198"/>
      <c r="I355" s="198"/>
      <c r="J355" s="223">
        <v>3</v>
      </c>
      <c r="K355" s="245">
        <v>3</v>
      </c>
      <c r="L355" s="228"/>
      <c r="M355" s="245"/>
      <c r="N355" s="245"/>
      <c r="O355" s="198"/>
      <c r="P355" s="198"/>
      <c r="Q355" s="198">
        <v>3</v>
      </c>
      <c r="R355" s="198"/>
      <c r="S355" s="198"/>
      <c r="T355" s="198"/>
      <c r="U355" s="198">
        <v>3</v>
      </c>
      <c r="V355" s="198"/>
      <c r="W355" s="198"/>
      <c r="X355" s="198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198"/>
      <c r="AK355" s="198"/>
      <c r="AL355" s="198"/>
      <c r="AM355" s="198"/>
      <c r="AN355" s="198"/>
      <c r="AO355" s="198"/>
      <c r="AP355" s="198"/>
      <c r="AQ355" s="198"/>
    </row>
    <row r="356" spans="1:43" ht="12.75" customHeight="1" hidden="1">
      <c r="A356" s="177">
        <v>350</v>
      </c>
      <c r="B356" s="179" t="s">
        <v>478</v>
      </c>
      <c r="C356" s="179" t="s">
        <v>895</v>
      </c>
      <c r="D356" s="197">
        <f>E356+F356+J356</f>
        <v>0</v>
      </c>
      <c r="E356" s="198"/>
      <c r="F356" s="198"/>
      <c r="G356" s="198"/>
      <c r="H356" s="198"/>
      <c r="I356" s="198"/>
      <c r="J356" s="223"/>
      <c r="K356" s="245"/>
      <c r="L356" s="228"/>
      <c r="M356" s="245"/>
      <c r="N356" s="245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</row>
    <row r="357" spans="1:43" ht="12.75" customHeight="1" hidden="1">
      <c r="A357" s="177">
        <v>351</v>
      </c>
      <c r="B357" s="179" t="s">
        <v>2331</v>
      </c>
      <c r="C357" s="179" t="s">
        <v>2328</v>
      </c>
      <c r="D357" s="197">
        <f>E357+F357+J357</f>
        <v>0</v>
      </c>
      <c r="E357" s="198"/>
      <c r="F357" s="198"/>
      <c r="G357" s="198"/>
      <c r="H357" s="198"/>
      <c r="I357" s="198"/>
      <c r="J357" s="223"/>
      <c r="K357" s="245"/>
      <c r="L357" s="228"/>
      <c r="M357" s="245"/>
      <c r="N357" s="245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8"/>
      <c r="AD357" s="198"/>
      <c r="AE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  <c r="AO357" s="198"/>
      <c r="AP357" s="198"/>
      <c r="AQ357" s="198"/>
    </row>
    <row r="358" spans="1:43" ht="12.75" customHeight="1">
      <c r="A358" s="177">
        <v>352</v>
      </c>
      <c r="B358" s="179" t="s">
        <v>479</v>
      </c>
      <c r="C358" s="179">
        <v>366</v>
      </c>
      <c r="D358" s="197">
        <f>E358+F358+J358</f>
        <v>2</v>
      </c>
      <c r="E358" s="198"/>
      <c r="F358" s="198"/>
      <c r="G358" s="198"/>
      <c r="H358" s="198"/>
      <c r="I358" s="198"/>
      <c r="J358" s="223">
        <v>2</v>
      </c>
      <c r="K358" s="245"/>
      <c r="L358" s="228"/>
      <c r="M358" s="245"/>
      <c r="N358" s="245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8"/>
      <c r="AD358" s="198">
        <v>2</v>
      </c>
      <c r="AE358" s="198"/>
      <c r="AF358" s="198"/>
      <c r="AG358" s="198"/>
      <c r="AH358" s="198"/>
      <c r="AI358" s="198"/>
      <c r="AJ358" s="198"/>
      <c r="AK358" s="198">
        <v>2</v>
      </c>
      <c r="AL358" s="198"/>
      <c r="AM358" s="198"/>
      <c r="AN358" s="198"/>
      <c r="AO358" s="198"/>
      <c r="AP358" s="198"/>
      <c r="AQ358" s="198"/>
    </row>
    <row r="359" spans="1:43" ht="12.75" customHeight="1" hidden="1">
      <c r="A359" s="177">
        <v>353</v>
      </c>
      <c r="B359" s="179" t="s">
        <v>480</v>
      </c>
      <c r="C359" s="179" t="s">
        <v>897</v>
      </c>
      <c r="D359" s="197">
        <f>E359+F359+J359</f>
        <v>0</v>
      </c>
      <c r="E359" s="198"/>
      <c r="F359" s="198"/>
      <c r="G359" s="198"/>
      <c r="H359" s="198"/>
      <c r="I359" s="198"/>
      <c r="J359" s="223"/>
      <c r="K359" s="245"/>
      <c r="L359" s="228"/>
      <c r="M359" s="245"/>
      <c r="N359" s="245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8"/>
      <c r="AD359" s="198"/>
      <c r="AE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  <c r="AO359" s="198"/>
      <c r="AP359" s="198"/>
      <c r="AQ359" s="198"/>
    </row>
    <row r="360" spans="1:43" ht="12.75" customHeight="1" hidden="1">
      <c r="A360" s="177">
        <v>354</v>
      </c>
      <c r="B360" s="179" t="s">
        <v>480</v>
      </c>
      <c r="C360" s="179" t="s">
        <v>2362</v>
      </c>
      <c r="D360" s="197">
        <f>E360+F360+J360</f>
        <v>0</v>
      </c>
      <c r="E360" s="198"/>
      <c r="F360" s="198"/>
      <c r="G360" s="198"/>
      <c r="H360" s="198"/>
      <c r="I360" s="198"/>
      <c r="J360" s="223"/>
      <c r="K360" s="245"/>
      <c r="L360" s="228"/>
      <c r="M360" s="245"/>
      <c r="N360" s="245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8"/>
      <c r="AD360" s="198"/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</row>
    <row r="361" spans="1:43" ht="12.75" customHeight="1" hidden="1">
      <c r="A361" s="177">
        <v>355</v>
      </c>
      <c r="B361" s="179" t="s">
        <v>2364</v>
      </c>
      <c r="C361" s="179" t="s">
        <v>2363</v>
      </c>
      <c r="D361" s="197">
        <f>E361+F361+J361</f>
        <v>0</v>
      </c>
      <c r="E361" s="198"/>
      <c r="F361" s="198"/>
      <c r="G361" s="198"/>
      <c r="H361" s="198"/>
      <c r="I361" s="198"/>
      <c r="J361" s="223"/>
      <c r="K361" s="245"/>
      <c r="L361" s="228"/>
      <c r="M361" s="245"/>
      <c r="N361" s="245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8"/>
      <c r="AD361" s="198"/>
      <c r="AE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  <c r="AO361" s="198"/>
      <c r="AP361" s="198"/>
      <c r="AQ361" s="198"/>
    </row>
    <row r="362" spans="1:43" ht="12.75" customHeight="1" hidden="1">
      <c r="A362" s="177">
        <v>356</v>
      </c>
      <c r="B362" s="179" t="s">
        <v>481</v>
      </c>
      <c r="C362" s="179">
        <v>367</v>
      </c>
      <c r="D362" s="197">
        <f>E362+F362+J362</f>
        <v>0</v>
      </c>
      <c r="E362" s="198"/>
      <c r="F362" s="198"/>
      <c r="G362" s="198"/>
      <c r="H362" s="198"/>
      <c r="I362" s="198"/>
      <c r="J362" s="223"/>
      <c r="K362" s="245"/>
      <c r="L362" s="228"/>
      <c r="M362" s="245"/>
      <c r="N362" s="245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  <c r="AO362" s="198"/>
      <c r="AP362" s="198"/>
      <c r="AQ362" s="198"/>
    </row>
    <row r="363" spans="1:43" ht="12.75" customHeight="1">
      <c r="A363" s="177">
        <v>357</v>
      </c>
      <c r="B363" s="179" t="s">
        <v>482</v>
      </c>
      <c r="C363" s="179" t="s">
        <v>899</v>
      </c>
      <c r="D363" s="197">
        <f>E363+F363+J363</f>
        <v>3</v>
      </c>
      <c r="E363" s="198">
        <v>2</v>
      </c>
      <c r="F363" s="198"/>
      <c r="G363" s="198"/>
      <c r="H363" s="198"/>
      <c r="I363" s="198"/>
      <c r="J363" s="223">
        <v>1</v>
      </c>
      <c r="K363" s="245"/>
      <c r="L363" s="228"/>
      <c r="M363" s="245"/>
      <c r="N363" s="245"/>
      <c r="O363" s="198"/>
      <c r="P363" s="198"/>
      <c r="Q363" s="198"/>
      <c r="R363" s="198"/>
      <c r="S363" s="198"/>
      <c r="T363" s="198">
        <v>1</v>
      </c>
      <c r="U363" s="198"/>
      <c r="V363" s="198"/>
      <c r="W363" s="198"/>
      <c r="X363" s="198"/>
      <c r="Y363" s="198"/>
      <c r="Z363" s="198"/>
      <c r="AA363" s="198"/>
      <c r="AB363" s="198"/>
      <c r="AC363" s="198"/>
      <c r="AD363" s="198"/>
      <c r="AE363" s="198"/>
      <c r="AF363" s="198"/>
      <c r="AG363" s="198"/>
      <c r="AH363" s="198"/>
      <c r="AI363" s="198"/>
      <c r="AJ363" s="198"/>
      <c r="AK363" s="198"/>
      <c r="AL363" s="198"/>
      <c r="AM363" s="198">
        <v>1</v>
      </c>
      <c r="AN363" s="198"/>
      <c r="AO363" s="198">
        <v>1</v>
      </c>
      <c r="AP363" s="198"/>
      <c r="AQ363" s="198"/>
    </row>
    <row r="364" spans="1:43" ht="12.75" customHeight="1" hidden="1">
      <c r="A364" s="177">
        <v>358</v>
      </c>
      <c r="B364" s="179" t="s">
        <v>483</v>
      </c>
      <c r="C364" s="179" t="s">
        <v>900</v>
      </c>
      <c r="D364" s="197">
        <f>E364+F364+J364</f>
        <v>0</v>
      </c>
      <c r="E364" s="198"/>
      <c r="F364" s="198"/>
      <c r="G364" s="198"/>
      <c r="H364" s="198"/>
      <c r="I364" s="198"/>
      <c r="J364" s="223"/>
      <c r="K364" s="245"/>
      <c r="L364" s="228"/>
      <c r="M364" s="245"/>
      <c r="N364" s="245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  <c r="AA364" s="198"/>
      <c r="AB364" s="198"/>
      <c r="AC364" s="198"/>
      <c r="AD364" s="198"/>
      <c r="AE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  <c r="AO364" s="198"/>
      <c r="AP364" s="198"/>
      <c r="AQ364" s="198"/>
    </row>
    <row r="365" spans="1:43" ht="12.75" customHeight="1" hidden="1">
      <c r="A365" s="177">
        <v>359</v>
      </c>
      <c r="B365" s="179" t="s">
        <v>484</v>
      </c>
      <c r="C365" s="179" t="s">
        <v>901</v>
      </c>
      <c r="D365" s="197">
        <f>E365+F365+J365</f>
        <v>0</v>
      </c>
      <c r="E365" s="198"/>
      <c r="F365" s="198"/>
      <c r="G365" s="198"/>
      <c r="H365" s="198"/>
      <c r="I365" s="198"/>
      <c r="J365" s="223"/>
      <c r="K365" s="245"/>
      <c r="L365" s="228"/>
      <c r="M365" s="245"/>
      <c r="N365" s="245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  <c r="AA365" s="198"/>
      <c r="AB365" s="198"/>
      <c r="AC365" s="198"/>
      <c r="AD365" s="198"/>
      <c r="AE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  <c r="AO365" s="198"/>
      <c r="AP365" s="198"/>
      <c r="AQ365" s="198"/>
    </row>
    <row r="366" spans="1:43" ht="12.75" customHeight="1" hidden="1">
      <c r="A366" s="177">
        <v>360</v>
      </c>
      <c r="B366" s="179" t="s">
        <v>485</v>
      </c>
      <c r="C366" s="179" t="s">
        <v>902</v>
      </c>
      <c r="D366" s="197">
        <f>E366+F366+J366</f>
        <v>0</v>
      </c>
      <c r="E366" s="198"/>
      <c r="F366" s="198"/>
      <c r="G366" s="198"/>
      <c r="H366" s="198"/>
      <c r="I366" s="198"/>
      <c r="J366" s="223"/>
      <c r="K366" s="245"/>
      <c r="L366" s="228"/>
      <c r="M366" s="245"/>
      <c r="N366" s="245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8"/>
      <c r="AD366" s="198"/>
      <c r="AE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  <c r="AO366" s="198"/>
      <c r="AP366" s="198"/>
      <c r="AQ366" s="198"/>
    </row>
    <row r="367" spans="1:43" ht="12.75" customHeight="1" hidden="1">
      <c r="A367" s="177">
        <v>361</v>
      </c>
      <c r="B367" s="179" t="s">
        <v>483</v>
      </c>
      <c r="C367" s="179" t="s">
        <v>2330</v>
      </c>
      <c r="D367" s="197">
        <f>E367+F367+J367</f>
        <v>0</v>
      </c>
      <c r="E367" s="198"/>
      <c r="F367" s="198"/>
      <c r="G367" s="198"/>
      <c r="H367" s="198"/>
      <c r="I367" s="198"/>
      <c r="J367" s="223"/>
      <c r="K367" s="245"/>
      <c r="L367" s="228"/>
      <c r="M367" s="245"/>
      <c r="N367" s="245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</row>
    <row r="368" spans="1:43" ht="12.75" customHeight="1">
      <c r="A368" s="177">
        <v>362</v>
      </c>
      <c r="B368" s="179" t="s">
        <v>486</v>
      </c>
      <c r="C368" s="179">
        <v>369</v>
      </c>
      <c r="D368" s="197">
        <f>E368+F368+J368</f>
        <v>2</v>
      </c>
      <c r="E368" s="198"/>
      <c r="F368" s="198"/>
      <c r="G368" s="198"/>
      <c r="H368" s="198"/>
      <c r="I368" s="198"/>
      <c r="J368" s="223">
        <v>2</v>
      </c>
      <c r="K368" s="245"/>
      <c r="L368" s="228"/>
      <c r="M368" s="245"/>
      <c r="N368" s="245"/>
      <c r="O368" s="198"/>
      <c r="P368" s="198">
        <v>1</v>
      </c>
      <c r="Q368" s="198"/>
      <c r="R368" s="198"/>
      <c r="S368" s="198">
        <v>1</v>
      </c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>
        <v>2</v>
      </c>
      <c r="AN368" s="198">
        <v>1</v>
      </c>
      <c r="AO368" s="198"/>
      <c r="AP368" s="198"/>
      <c r="AQ368" s="198">
        <v>1</v>
      </c>
    </row>
    <row r="369" spans="1:43" ht="12.75" customHeight="1" hidden="1">
      <c r="A369" s="177">
        <v>363</v>
      </c>
      <c r="B369" s="179" t="s">
        <v>487</v>
      </c>
      <c r="C369" s="179" t="s">
        <v>904</v>
      </c>
      <c r="D369" s="197">
        <f>E369+F369+J369</f>
        <v>0</v>
      </c>
      <c r="E369" s="198"/>
      <c r="F369" s="198"/>
      <c r="G369" s="198"/>
      <c r="H369" s="198"/>
      <c r="I369" s="198"/>
      <c r="J369" s="223"/>
      <c r="K369" s="245"/>
      <c r="L369" s="228"/>
      <c r="M369" s="245"/>
      <c r="N369" s="245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</row>
    <row r="370" spans="1:43" ht="12.75" customHeight="1" hidden="1">
      <c r="A370" s="177">
        <v>364</v>
      </c>
      <c r="B370" s="179" t="s">
        <v>488</v>
      </c>
      <c r="C370" s="179" t="s">
        <v>905</v>
      </c>
      <c r="D370" s="197">
        <f>E370+F370+J370</f>
        <v>0</v>
      </c>
      <c r="E370" s="198"/>
      <c r="F370" s="198"/>
      <c r="G370" s="198"/>
      <c r="H370" s="198"/>
      <c r="I370" s="198"/>
      <c r="J370" s="223"/>
      <c r="K370" s="245"/>
      <c r="L370" s="228"/>
      <c r="M370" s="245"/>
      <c r="N370" s="245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</row>
    <row r="371" spans="1:43" ht="12.75" customHeight="1" hidden="1">
      <c r="A371" s="177">
        <v>365</v>
      </c>
      <c r="B371" s="179" t="s">
        <v>489</v>
      </c>
      <c r="C371" s="179" t="s">
        <v>906</v>
      </c>
      <c r="D371" s="197">
        <f>E371+F371+J371</f>
        <v>0</v>
      </c>
      <c r="E371" s="198"/>
      <c r="F371" s="198"/>
      <c r="G371" s="198"/>
      <c r="H371" s="198"/>
      <c r="I371" s="198"/>
      <c r="J371" s="223"/>
      <c r="K371" s="245"/>
      <c r="L371" s="228"/>
      <c r="M371" s="245"/>
      <c r="N371" s="245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</row>
    <row r="372" spans="1:43" ht="12.75" customHeight="1">
      <c r="A372" s="177">
        <v>366</v>
      </c>
      <c r="B372" s="178" t="s">
        <v>2385</v>
      </c>
      <c r="C372" s="178" t="s">
        <v>907</v>
      </c>
      <c r="D372" s="197">
        <f>E372+F372+J372</f>
        <v>9</v>
      </c>
      <c r="E372" s="198">
        <v>4</v>
      </c>
      <c r="F372" s="198"/>
      <c r="G372" s="198"/>
      <c r="H372" s="198"/>
      <c r="I372" s="198"/>
      <c r="J372" s="223">
        <v>5</v>
      </c>
      <c r="K372" s="245"/>
      <c r="L372" s="228"/>
      <c r="M372" s="245"/>
      <c r="N372" s="245"/>
      <c r="O372" s="198"/>
      <c r="P372" s="198"/>
      <c r="Q372" s="198"/>
      <c r="R372" s="198"/>
      <c r="S372" s="198">
        <v>3</v>
      </c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>
        <v>2</v>
      </c>
      <c r="AE372" s="198"/>
      <c r="AF372" s="198"/>
      <c r="AG372" s="198">
        <v>1</v>
      </c>
      <c r="AH372" s="198"/>
      <c r="AI372" s="198"/>
      <c r="AJ372" s="198"/>
      <c r="AK372" s="198">
        <v>1</v>
      </c>
      <c r="AL372" s="198"/>
      <c r="AM372" s="198">
        <v>3</v>
      </c>
      <c r="AN372" s="198"/>
      <c r="AO372" s="198">
        <v>2</v>
      </c>
      <c r="AP372" s="198"/>
      <c r="AQ372" s="198">
        <v>1</v>
      </c>
    </row>
    <row r="373" spans="1:43" ht="12.75" customHeight="1">
      <c r="A373" s="177">
        <v>367</v>
      </c>
      <c r="B373" s="179" t="s">
        <v>490</v>
      </c>
      <c r="C373" s="179">
        <v>371</v>
      </c>
      <c r="D373" s="197">
        <f>E373+F373+J373</f>
        <v>1</v>
      </c>
      <c r="E373" s="198">
        <v>1</v>
      </c>
      <c r="F373" s="198"/>
      <c r="G373" s="198"/>
      <c r="H373" s="198"/>
      <c r="I373" s="198"/>
      <c r="J373" s="223"/>
      <c r="K373" s="245"/>
      <c r="L373" s="228"/>
      <c r="M373" s="245"/>
      <c r="N373" s="245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</row>
    <row r="374" spans="1:43" ht="12.75" customHeight="1" hidden="1">
      <c r="A374" s="177">
        <v>368</v>
      </c>
      <c r="B374" s="179" t="s">
        <v>491</v>
      </c>
      <c r="C374" s="179" t="s">
        <v>909</v>
      </c>
      <c r="D374" s="197">
        <f>E374+F374+J374</f>
        <v>0</v>
      </c>
      <c r="E374" s="198"/>
      <c r="F374" s="198"/>
      <c r="G374" s="198"/>
      <c r="H374" s="198"/>
      <c r="I374" s="198"/>
      <c r="J374" s="223"/>
      <c r="K374" s="245"/>
      <c r="L374" s="228"/>
      <c r="M374" s="245"/>
      <c r="N374" s="245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</row>
    <row r="375" spans="1:43" ht="12.75" customHeight="1" hidden="1">
      <c r="A375" s="177">
        <v>369</v>
      </c>
      <c r="B375" s="179" t="s">
        <v>492</v>
      </c>
      <c r="C375" s="179" t="s">
        <v>910</v>
      </c>
      <c r="D375" s="197">
        <f>E375+F375+J375</f>
        <v>0</v>
      </c>
      <c r="E375" s="198"/>
      <c r="F375" s="198"/>
      <c r="G375" s="198"/>
      <c r="H375" s="198"/>
      <c r="I375" s="198"/>
      <c r="J375" s="223"/>
      <c r="K375" s="245"/>
      <c r="L375" s="228"/>
      <c r="M375" s="245"/>
      <c r="N375" s="245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</row>
    <row r="376" spans="1:43" ht="12.75" customHeight="1" hidden="1">
      <c r="A376" s="177">
        <v>370</v>
      </c>
      <c r="B376" s="179" t="s">
        <v>493</v>
      </c>
      <c r="C376" s="179">
        <v>374</v>
      </c>
      <c r="D376" s="197">
        <f>E376+F376+J376</f>
        <v>0</v>
      </c>
      <c r="E376" s="198"/>
      <c r="F376" s="198"/>
      <c r="G376" s="198"/>
      <c r="H376" s="198"/>
      <c r="I376" s="198"/>
      <c r="J376" s="223"/>
      <c r="K376" s="245"/>
      <c r="L376" s="228"/>
      <c r="M376" s="245"/>
      <c r="N376" s="245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</row>
    <row r="377" spans="1:43" ht="12.75" customHeight="1" hidden="1">
      <c r="A377" s="177">
        <v>371</v>
      </c>
      <c r="B377" s="179" t="s">
        <v>494</v>
      </c>
      <c r="C377" s="179" t="s">
        <v>912</v>
      </c>
      <c r="D377" s="197">
        <f>E377+F377+J377</f>
        <v>0</v>
      </c>
      <c r="E377" s="198"/>
      <c r="F377" s="198"/>
      <c r="G377" s="198"/>
      <c r="H377" s="198"/>
      <c r="I377" s="198"/>
      <c r="J377" s="223"/>
      <c r="K377" s="245"/>
      <c r="L377" s="228"/>
      <c r="M377" s="245"/>
      <c r="N377" s="245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</row>
    <row r="378" spans="1:43" ht="12.75" customHeight="1" hidden="1">
      <c r="A378" s="177">
        <v>372</v>
      </c>
      <c r="B378" s="179" t="s">
        <v>495</v>
      </c>
      <c r="C378" s="179" t="s">
        <v>913</v>
      </c>
      <c r="D378" s="197">
        <f>E378+F378+J378</f>
        <v>0</v>
      </c>
      <c r="E378" s="198"/>
      <c r="F378" s="198"/>
      <c r="G378" s="198"/>
      <c r="H378" s="198"/>
      <c r="I378" s="198"/>
      <c r="J378" s="223"/>
      <c r="K378" s="245"/>
      <c r="L378" s="228"/>
      <c r="M378" s="245"/>
      <c r="N378" s="245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</row>
    <row r="379" spans="1:43" ht="12.75" customHeight="1" hidden="1">
      <c r="A379" s="177">
        <v>373</v>
      </c>
      <c r="B379" s="179" t="s">
        <v>496</v>
      </c>
      <c r="C379" s="179" t="s">
        <v>914</v>
      </c>
      <c r="D379" s="197">
        <f>E379+F379+J379</f>
        <v>0</v>
      </c>
      <c r="E379" s="198"/>
      <c r="F379" s="198"/>
      <c r="G379" s="198"/>
      <c r="H379" s="198"/>
      <c r="I379" s="198"/>
      <c r="J379" s="223"/>
      <c r="K379" s="245"/>
      <c r="L379" s="228"/>
      <c r="M379" s="245"/>
      <c r="N379" s="245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</row>
    <row r="380" spans="1:43" ht="12.75" customHeight="1" hidden="1">
      <c r="A380" s="177">
        <v>374</v>
      </c>
      <c r="B380" s="179" t="s">
        <v>497</v>
      </c>
      <c r="C380" s="179" t="s">
        <v>915</v>
      </c>
      <c r="D380" s="197">
        <f>E380+F380+J380</f>
        <v>0</v>
      </c>
      <c r="E380" s="198"/>
      <c r="F380" s="198"/>
      <c r="G380" s="198"/>
      <c r="H380" s="198"/>
      <c r="I380" s="198"/>
      <c r="J380" s="223"/>
      <c r="K380" s="245"/>
      <c r="L380" s="228"/>
      <c r="M380" s="245"/>
      <c r="N380" s="245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</row>
    <row r="381" spans="1:43" ht="12.75" customHeight="1" hidden="1">
      <c r="A381" s="177">
        <v>375</v>
      </c>
      <c r="B381" s="179" t="s">
        <v>498</v>
      </c>
      <c r="C381" s="179">
        <v>378</v>
      </c>
      <c r="D381" s="197">
        <f>E381+F381+J381</f>
        <v>0</v>
      </c>
      <c r="E381" s="198"/>
      <c r="F381" s="198"/>
      <c r="G381" s="198"/>
      <c r="H381" s="198"/>
      <c r="I381" s="198"/>
      <c r="J381" s="223"/>
      <c r="K381" s="245"/>
      <c r="L381" s="228"/>
      <c r="M381" s="245"/>
      <c r="N381" s="245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</row>
    <row r="382" spans="1:43" ht="12.75" customHeight="1" hidden="1">
      <c r="A382" s="177">
        <v>376</v>
      </c>
      <c r="B382" s="179" t="s">
        <v>499</v>
      </c>
      <c r="C382" s="179" t="s">
        <v>917</v>
      </c>
      <c r="D382" s="197">
        <f>E382+F382+J382</f>
        <v>0</v>
      </c>
      <c r="E382" s="198"/>
      <c r="F382" s="198"/>
      <c r="G382" s="198"/>
      <c r="H382" s="198"/>
      <c r="I382" s="198"/>
      <c r="J382" s="223"/>
      <c r="K382" s="245"/>
      <c r="L382" s="228"/>
      <c r="M382" s="245"/>
      <c r="N382" s="245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  <c r="AP382" s="198"/>
      <c r="AQ382" s="198"/>
    </row>
    <row r="383" spans="1:43" ht="12.75" customHeight="1" hidden="1">
      <c r="A383" s="177">
        <v>377</v>
      </c>
      <c r="B383" s="179" t="s">
        <v>500</v>
      </c>
      <c r="C383" s="179" t="s">
        <v>918</v>
      </c>
      <c r="D383" s="197">
        <f>E383+F383+J383</f>
        <v>0</v>
      </c>
      <c r="E383" s="198"/>
      <c r="F383" s="198"/>
      <c r="G383" s="198"/>
      <c r="H383" s="198"/>
      <c r="I383" s="198"/>
      <c r="J383" s="223"/>
      <c r="K383" s="245"/>
      <c r="L383" s="228"/>
      <c r="M383" s="245"/>
      <c r="N383" s="245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  <c r="AA383" s="198"/>
      <c r="AB383" s="198"/>
      <c r="AC383" s="198"/>
      <c r="AD383" s="198"/>
      <c r="AE383" s="198"/>
      <c r="AF383" s="198"/>
      <c r="AG383" s="198"/>
      <c r="AH383" s="198"/>
      <c r="AI383" s="198"/>
      <c r="AJ383" s="198"/>
      <c r="AK383" s="198"/>
      <c r="AL383" s="198"/>
      <c r="AM383" s="198"/>
      <c r="AN383" s="198"/>
      <c r="AO383" s="198"/>
      <c r="AP383" s="198"/>
      <c r="AQ383" s="198"/>
    </row>
    <row r="384" spans="1:43" ht="12.75" customHeight="1" hidden="1">
      <c r="A384" s="177">
        <v>378</v>
      </c>
      <c r="B384" s="179" t="s">
        <v>501</v>
      </c>
      <c r="C384" s="179" t="s">
        <v>919</v>
      </c>
      <c r="D384" s="197">
        <f>E384+F384+J384</f>
        <v>0</v>
      </c>
      <c r="E384" s="198"/>
      <c r="F384" s="198"/>
      <c r="G384" s="198"/>
      <c r="H384" s="198"/>
      <c r="I384" s="198"/>
      <c r="J384" s="223"/>
      <c r="K384" s="245"/>
      <c r="L384" s="228"/>
      <c r="M384" s="245"/>
      <c r="N384" s="245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</row>
    <row r="385" spans="1:43" ht="12.75" customHeight="1">
      <c r="A385" s="177">
        <v>379</v>
      </c>
      <c r="B385" s="179" t="s">
        <v>502</v>
      </c>
      <c r="C385" s="179" t="s">
        <v>920</v>
      </c>
      <c r="D385" s="197">
        <f>E385+F385+J385</f>
        <v>1</v>
      </c>
      <c r="E385" s="198">
        <v>1</v>
      </c>
      <c r="F385" s="198"/>
      <c r="G385" s="198"/>
      <c r="H385" s="198"/>
      <c r="I385" s="198"/>
      <c r="J385" s="223"/>
      <c r="K385" s="245"/>
      <c r="L385" s="228"/>
      <c r="M385" s="245"/>
      <c r="N385" s="245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</row>
    <row r="386" spans="1:43" ht="12.75" customHeight="1" hidden="1">
      <c r="A386" s="177">
        <v>380</v>
      </c>
      <c r="B386" s="179" t="s">
        <v>503</v>
      </c>
      <c r="C386" s="179" t="s">
        <v>921</v>
      </c>
      <c r="D386" s="197">
        <f>E386+F386+J386</f>
        <v>0</v>
      </c>
      <c r="E386" s="198"/>
      <c r="F386" s="198"/>
      <c r="G386" s="198"/>
      <c r="H386" s="198"/>
      <c r="I386" s="198"/>
      <c r="J386" s="223"/>
      <c r="K386" s="245"/>
      <c r="L386" s="228"/>
      <c r="M386" s="245"/>
      <c r="N386" s="245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</row>
    <row r="387" spans="1:43" ht="12.75" customHeight="1" hidden="1">
      <c r="A387" s="177">
        <v>381</v>
      </c>
      <c r="B387" s="179" t="s">
        <v>504</v>
      </c>
      <c r="C387" s="179" t="s">
        <v>922</v>
      </c>
      <c r="D387" s="197">
        <f>E387+F387+J387</f>
        <v>0</v>
      </c>
      <c r="E387" s="198"/>
      <c r="F387" s="198"/>
      <c r="G387" s="198"/>
      <c r="H387" s="198"/>
      <c r="I387" s="198"/>
      <c r="J387" s="223"/>
      <c r="K387" s="245"/>
      <c r="L387" s="228"/>
      <c r="M387" s="245"/>
      <c r="N387" s="245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</row>
    <row r="388" spans="1:43" ht="12.75" customHeight="1" hidden="1">
      <c r="A388" s="177">
        <v>382</v>
      </c>
      <c r="B388" s="179" t="s">
        <v>505</v>
      </c>
      <c r="C388" s="179" t="s">
        <v>923</v>
      </c>
      <c r="D388" s="197">
        <f>E388+F388+J388</f>
        <v>0</v>
      </c>
      <c r="E388" s="198"/>
      <c r="F388" s="198"/>
      <c r="G388" s="198"/>
      <c r="H388" s="198"/>
      <c r="I388" s="198"/>
      <c r="J388" s="223"/>
      <c r="K388" s="245"/>
      <c r="L388" s="228"/>
      <c r="M388" s="245"/>
      <c r="N388" s="245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</row>
    <row r="389" spans="1:43" ht="12.75" customHeight="1" hidden="1">
      <c r="A389" s="177">
        <v>383</v>
      </c>
      <c r="B389" s="179" t="s">
        <v>506</v>
      </c>
      <c r="C389" s="179" t="s">
        <v>924</v>
      </c>
      <c r="D389" s="197">
        <f>E389+F389+J389</f>
        <v>0</v>
      </c>
      <c r="E389" s="198"/>
      <c r="F389" s="198"/>
      <c r="G389" s="198"/>
      <c r="H389" s="198"/>
      <c r="I389" s="198"/>
      <c r="J389" s="223"/>
      <c r="K389" s="245"/>
      <c r="L389" s="228"/>
      <c r="M389" s="245"/>
      <c r="N389" s="245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</row>
    <row r="390" spans="1:43" ht="12.75" customHeight="1" hidden="1">
      <c r="A390" s="177">
        <v>384</v>
      </c>
      <c r="B390" s="179" t="s">
        <v>507</v>
      </c>
      <c r="C390" s="179" t="s">
        <v>925</v>
      </c>
      <c r="D390" s="197">
        <f>E390+F390+J390</f>
        <v>0</v>
      </c>
      <c r="E390" s="198"/>
      <c r="F390" s="198"/>
      <c r="G390" s="198"/>
      <c r="H390" s="198"/>
      <c r="I390" s="198"/>
      <c r="J390" s="223"/>
      <c r="K390" s="245"/>
      <c r="L390" s="228"/>
      <c r="M390" s="245"/>
      <c r="N390" s="245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</row>
    <row r="391" spans="1:43" ht="12.75" customHeight="1" hidden="1">
      <c r="A391" s="177">
        <v>385</v>
      </c>
      <c r="B391" s="179" t="s">
        <v>508</v>
      </c>
      <c r="C391" s="179">
        <v>388</v>
      </c>
      <c r="D391" s="197">
        <f>E391+F391+J391</f>
        <v>0</v>
      </c>
      <c r="E391" s="198"/>
      <c r="F391" s="198"/>
      <c r="G391" s="198"/>
      <c r="H391" s="198"/>
      <c r="I391" s="198"/>
      <c r="J391" s="223"/>
      <c r="K391" s="245"/>
      <c r="L391" s="228"/>
      <c r="M391" s="245"/>
      <c r="N391" s="245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</row>
    <row r="392" spans="1:43" ht="12.75" customHeight="1">
      <c r="A392" s="177">
        <v>386</v>
      </c>
      <c r="B392" s="179" t="s">
        <v>509</v>
      </c>
      <c r="C392" s="179">
        <v>389</v>
      </c>
      <c r="D392" s="197">
        <f>E392+F392+J392</f>
        <v>6</v>
      </c>
      <c r="E392" s="198">
        <v>1</v>
      </c>
      <c r="F392" s="198"/>
      <c r="G392" s="198"/>
      <c r="H392" s="198"/>
      <c r="I392" s="198"/>
      <c r="J392" s="223">
        <v>5</v>
      </c>
      <c r="K392" s="245"/>
      <c r="L392" s="228"/>
      <c r="M392" s="245"/>
      <c r="N392" s="245"/>
      <c r="O392" s="198"/>
      <c r="P392" s="198"/>
      <c r="Q392" s="198"/>
      <c r="R392" s="198"/>
      <c r="S392" s="198">
        <v>3</v>
      </c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>
        <v>2</v>
      </c>
      <c r="AE392" s="198"/>
      <c r="AF392" s="198"/>
      <c r="AG392" s="198">
        <v>1</v>
      </c>
      <c r="AH392" s="198"/>
      <c r="AI392" s="198"/>
      <c r="AJ392" s="198"/>
      <c r="AK392" s="198">
        <v>1</v>
      </c>
      <c r="AL392" s="198"/>
      <c r="AM392" s="198">
        <v>3</v>
      </c>
      <c r="AN392" s="198"/>
      <c r="AO392" s="198">
        <v>2</v>
      </c>
      <c r="AP392" s="198"/>
      <c r="AQ392" s="198">
        <v>1</v>
      </c>
    </row>
    <row r="393" spans="1:43" ht="12.75" customHeight="1" hidden="1">
      <c r="A393" s="177">
        <v>387</v>
      </c>
      <c r="B393" s="179" t="s">
        <v>510</v>
      </c>
      <c r="C393" s="179" t="s">
        <v>928</v>
      </c>
      <c r="D393" s="197">
        <f>E393+F393+J393</f>
        <v>0</v>
      </c>
      <c r="E393" s="198"/>
      <c r="F393" s="198"/>
      <c r="G393" s="198"/>
      <c r="H393" s="198"/>
      <c r="I393" s="198"/>
      <c r="J393" s="223"/>
      <c r="K393" s="245"/>
      <c r="L393" s="228"/>
      <c r="M393" s="245"/>
      <c r="N393" s="245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198"/>
      <c r="AE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  <c r="AO393" s="198"/>
      <c r="AP393" s="198"/>
      <c r="AQ393" s="198"/>
    </row>
    <row r="394" spans="1:43" ht="12.75" customHeight="1" hidden="1">
      <c r="A394" s="177">
        <v>388</v>
      </c>
      <c r="B394" s="179" t="s">
        <v>2266</v>
      </c>
      <c r="C394" s="179" t="s">
        <v>2267</v>
      </c>
      <c r="D394" s="197">
        <f>E394+F394+J394</f>
        <v>0</v>
      </c>
      <c r="E394" s="198"/>
      <c r="F394" s="198"/>
      <c r="G394" s="198"/>
      <c r="H394" s="198"/>
      <c r="I394" s="198"/>
      <c r="J394" s="223"/>
      <c r="K394" s="245"/>
      <c r="L394" s="228"/>
      <c r="M394" s="245"/>
      <c r="N394" s="245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8"/>
      <c r="AD394" s="198"/>
      <c r="AE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  <c r="AO394" s="198"/>
      <c r="AP394" s="198"/>
      <c r="AQ394" s="198"/>
    </row>
    <row r="395" spans="1:43" ht="12.75" customHeight="1" hidden="1">
      <c r="A395" s="177">
        <v>389</v>
      </c>
      <c r="B395" s="179" t="s">
        <v>511</v>
      </c>
      <c r="C395" s="179" t="s">
        <v>929</v>
      </c>
      <c r="D395" s="197">
        <f>E395+F395+J395</f>
        <v>0</v>
      </c>
      <c r="E395" s="198"/>
      <c r="F395" s="198"/>
      <c r="G395" s="198"/>
      <c r="H395" s="198"/>
      <c r="I395" s="198"/>
      <c r="J395" s="223"/>
      <c r="K395" s="245"/>
      <c r="L395" s="228"/>
      <c r="M395" s="245"/>
      <c r="N395" s="245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</row>
    <row r="396" spans="1:43" ht="12.75" customHeight="1" hidden="1">
      <c r="A396" s="177">
        <v>390</v>
      </c>
      <c r="B396" s="179" t="s">
        <v>2256</v>
      </c>
      <c r="C396" s="179" t="s">
        <v>2257</v>
      </c>
      <c r="D396" s="197">
        <f>E396+F396+J396</f>
        <v>0</v>
      </c>
      <c r="E396" s="198"/>
      <c r="F396" s="198"/>
      <c r="G396" s="198"/>
      <c r="H396" s="198"/>
      <c r="I396" s="198"/>
      <c r="J396" s="223"/>
      <c r="K396" s="245"/>
      <c r="L396" s="228"/>
      <c r="M396" s="245"/>
      <c r="N396" s="245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</row>
    <row r="397" spans="1:43" ht="12.75" customHeight="1" hidden="1">
      <c r="A397" s="177">
        <v>391</v>
      </c>
      <c r="B397" s="179" t="s">
        <v>512</v>
      </c>
      <c r="C397" s="179" t="s">
        <v>930</v>
      </c>
      <c r="D397" s="197">
        <f>E397+F397+J397</f>
        <v>0</v>
      </c>
      <c r="E397" s="198"/>
      <c r="F397" s="198"/>
      <c r="G397" s="198"/>
      <c r="H397" s="198"/>
      <c r="I397" s="198"/>
      <c r="J397" s="223"/>
      <c r="K397" s="245"/>
      <c r="L397" s="228"/>
      <c r="M397" s="245"/>
      <c r="N397" s="245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</row>
    <row r="398" spans="1:43" ht="12.75" customHeight="1" hidden="1">
      <c r="A398" s="177">
        <v>392</v>
      </c>
      <c r="B398" s="179" t="s">
        <v>513</v>
      </c>
      <c r="C398" s="179">
        <v>392</v>
      </c>
      <c r="D398" s="197">
        <f>E398+F398+J398</f>
        <v>0</v>
      </c>
      <c r="E398" s="198"/>
      <c r="F398" s="198"/>
      <c r="G398" s="198"/>
      <c r="H398" s="198"/>
      <c r="I398" s="198"/>
      <c r="J398" s="223"/>
      <c r="K398" s="245"/>
      <c r="L398" s="228"/>
      <c r="M398" s="245"/>
      <c r="N398" s="245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</row>
    <row r="399" spans="1:43" ht="12.75" customHeight="1">
      <c r="A399" s="177">
        <v>393</v>
      </c>
      <c r="B399" s="179" t="s">
        <v>514</v>
      </c>
      <c r="C399" s="179" t="s">
        <v>932</v>
      </c>
      <c r="D399" s="197">
        <f>E399+F399+J399</f>
        <v>1</v>
      </c>
      <c r="E399" s="198">
        <v>1</v>
      </c>
      <c r="F399" s="198"/>
      <c r="G399" s="198"/>
      <c r="H399" s="198"/>
      <c r="I399" s="198"/>
      <c r="J399" s="223"/>
      <c r="K399" s="245"/>
      <c r="L399" s="228"/>
      <c r="M399" s="245"/>
      <c r="N399" s="245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  <c r="AP399" s="198"/>
      <c r="AQ399" s="198"/>
    </row>
    <row r="400" spans="1:43" ht="12.75" customHeight="1" hidden="1">
      <c r="A400" s="177">
        <v>394</v>
      </c>
      <c r="B400" s="179" t="s">
        <v>515</v>
      </c>
      <c r="C400" s="179" t="s">
        <v>933</v>
      </c>
      <c r="D400" s="197">
        <f>E400+F400+J400</f>
        <v>0</v>
      </c>
      <c r="E400" s="198"/>
      <c r="F400" s="198"/>
      <c r="G400" s="198"/>
      <c r="H400" s="198"/>
      <c r="I400" s="198"/>
      <c r="J400" s="223"/>
      <c r="K400" s="245"/>
      <c r="L400" s="228"/>
      <c r="M400" s="245"/>
      <c r="N400" s="245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</row>
    <row r="401" spans="1:43" ht="12.75" customHeight="1" hidden="1">
      <c r="A401" s="177">
        <v>395</v>
      </c>
      <c r="B401" s="179" t="s">
        <v>516</v>
      </c>
      <c r="C401" s="179">
        <v>395</v>
      </c>
      <c r="D401" s="197">
        <f>E401+F401+J401</f>
        <v>0</v>
      </c>
      <c r="E401" s="198"/>
      <c r="F401" s="198"/>
      <c r="G401" s="198"/>
      <c r="H401" s="198"/>
      <c r="I401" s="198"/>
      <c r="J401" s="223"/>
      <c r="K401" s="245"/>
      <c r="L401" s="228"/>
      <c r="M401" s="245"/>
      <c r="N401" s="245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  <c r="AP401" s="198"/>
      <c r="AQ401" s="198"/>
    </row>
    <row r="402" spans="1:43" ht="12.75" customHeight="1" hidden="1">
      <c r="A402" s="177">
        <v>396</v>
      </c>
      <c r="B402" s="179" t="s">
        <v>517</v>
      </c>
      <c r="C402" s="179">
        <v>396</v>
      </c>
      <c r="D402" s="197">
        <f>E402+F402+J402</f>
        <v>0</v>
      </c>
      <c r="E402" s="198"/>
      <c r="F402" s="198"/>
      <c r="G402" s="198"/>
      <c r="H402" s="198"/>
      <c r="I402" s="198"/>
      <c r="J402" s="223"/>
      <c r="K402" s="245"/>
      <c r="L402" s="228"/>
      <c r="M402" s="245"/>
      <c r="N402" s="245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</row>
    <row r="403" spans="1:43" ht="12.75" customHeight="1" hidden="1">
      <c r="A403" s="177">
        <v>397</v>
      </c>
      <c r="B403" s="179" t="s">
        <v>518</v>
      </c>
      <c r="C403" s="179">
        <v>397</v>
      </c>
      <c r="D403" s="197">
        <f>E403+F403+J403</f>
        <v>0</v>
      </c>
      <c r="E403" s="198"/>
      <c r="F403" s="198"/>
      <c r="G403" s="198"/>
      <c r="H403" s="198"/>
      <c r="I403" s="198"/>
      <c r="J403" s="223"/>
      <c r="K403" s="245"/>
      <c r="L403" s="228"/>
      <c r="M403" s="245"/>
      <c r="N403" s="245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</row>
    <row r="404" spans="1:43" ht="12.75" customHeight="1" hidden="1">
      <c r="A404" s="177">
        <v>398</v>
      </c>
      <c r="B404" s="179" t="s">
        <v>519</v>
      </c>
      <c r="C404" s="179">
        <v>398</v>
      </c>
      <c r="D404" s="197">
        <f>E404+F404+J404</f>
        <v>0</v>
      </c>
      <c r="E404" s="198"/>
      <c r="F404" s="198"/>
      <c r="G404" s="198"/>
      <c r="H404" s="198"/>
      <c r="I404" s="198"/>
      <c r="J404" s="223"/>
      <c r="K404" s="245"/>
      <c r="L404" s="228"/>
      <c r="M404" s="245"/>
      <c r="N404" s="245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</row>
    <row r="405" spans="1:43" ht="12.75" customHeight="1" hidden="1">
      <c r="A405" s="177">
        <v>399</v>
      </c>
      <c r="B405" s="179" t="s">
        <v>520</v>
      </c>
      <c r="C405" s="179">
        <v>399</v>
      </c>
      <c r="D405" s="197">
        <f>E405+F405+J405</f>
        <v>0</v>
      </c>
      <c r="E405" s="198"/>
      <c r="F405" s="198"/>
      <c r="G405" s="198"/>
      <c r="H405" s="198"/>
      <c r="I405" s="198"/>
      <c r="J405" s="223"/>
      <c r="K405" s="245"/>
      <c r="L405" s="228"/>
      <c r="M405" s="245"/>
      <c r="N405" s="245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</row>
    <row r="406" spans="1:43" ht="12.75" customHeight="1" hidden="1">
      <c r="A406" s="177">
        <v>400</v>
      </c>
      <c r="B406" s="179" t="s">
        <v>521</v>
      </c>
      <c r="C406" s="179">
        <v>400</v>
      </c>
      <c r="D406" s="197">
        <f>E406+F406+J406</f>
        <v>0</v>
      </c>
      <c r="E406" s="198"/>
      <c r="F406" s="198"/>
      <c r="G406" s="198"/>
      <c r="H406" s="198"/>
      <c r="I406" s="198"/>
      <c r="J406" s="223"/>
      <c r="K406" s="245"/>
      <c r="L406" s="228"/>
      <c r="M406" s="245"/>
      <c r="N406" s="245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</row>
    <row r="407" spans="1:43" ht="12.75" customHeight="1" hidden="1">
      <c r="A407" s="177">
        <v>401</v>
      </c>
      <c r="B407" s="179" t="s">
        <v>522</v>
      </c>
      <c r="C407" s="179" t="s">
        <v>940</v>
      </c>
      <c r="D407" s="197">
        <f>E407+F407+J407</f>
        <v>0</v>
      </c>
      <c r="E407" s="198"/>
      <c r="F407" s="198"/>
      <c r="G407" s="198"/>
      <c r="H407" s="198"/>
      <c r="I407" s="198"/>
      <c r="J407" s="223"/>
      <c r="K407" s="245"/>
      <c r="L407" s="228"/>
      <c r="M407" s="245"/>
      <c r="N407" s="245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</row>
    <row r="408" spans="1:43" ht="12.75" customHeight="1">
      <c r="A408" s="177">
        <v>402</v>
      </c>
      <c r="B408" s="178" t="s">
        <v>2386</v>
      </c>
      <c r="C408" s="178" t="s">
        <v>941</v>
      </c>
      <c r="D408" s="197">
        <f>E408+F408+J408</f>
        <v>8</v>
      </c>
      <c r="E408" s="198">
        <v>6</v>
      </c>
      <c r="F408" s="198"/>
      <c r="G408" s="198"/>
      <c r="H408" s="198"/>
      <c r="I408" s="198"/>
      <c r="J408" s="223">
        <v>2</v>
      </c>
      <c r="K408" s="245"/>
      <c r="L408" s="228"/>
      <c r="M408" s="245"/>
      <c r="N408" s="245"/>
      <c r="O408" s="198"/>
      <c r="P408" s="198"/>
      <c r="Q408" s="198">
        <v>1</v>
      </c>
      <c r="R408" s="198"/>
      <c r="S408" s="198"/>
      <c r="T408" s="198"/>
      <c r="U408" s="198">
        <v>1</v>
      </c>
      <c r="V408" s="198"/>
      <c r="W408" s="198"/>
      <c r="X408" s="198"/>
      <c r="Y408" s="198"/>
      <c r="Z408" s="198"/>
      <c r="AA408" s="198"/>
      <c r="AB408" s="198"/>
      <c r="AC408" s="198"/>
      <c r="AD408" s="198">
        <v>1</v>
      </c>
      <c r="AE408" s="198"/>
      <c r="AF408" s="198"/>
      <c r="AG408" s="198">
        <v>1</v>
      </c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</row>
    <row r="409" spans="1:43" ht="12.75" customHeight="1">
      <c r="A409" s="177">
        <v>403</v>
      </c>
      <c r="B409" s="179" t="s">
        <v>523</v>
      </c>
      <c r="C409" s="179" t="s">
        <v>942</v>
      </c>
      <c r="D409" s="197">
        <f>E409+F409+J409</f>
        <v>1</v>
      </c>
      <c r="E409" s="198">
        <v>1</v>
      </c>
      <c r="F409" s="198"/>
      <c r="G409" s="198"/>
      <c r="H409" s="198"/>
      <c r="I409" s="198"/>
      <c r="J409" s="223"/>
      <c r="K409" s="245"/>
      <c r="L409" s="228"/>
      <c r="M409" s="245"/>
      <c r="N409" s="245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</row>
    <row r="410" spans="1:43" ht="12.75" customHeight="1" hidden="1">
      <c r="A410" s="177">
        <v>404</v>
      </c>
      <c r="B410" s="179" t="s">
        <v>524</v>
      </c>
      <c r="C410" s="179" t="s">
        <v>943</v>
      </c>
      <c r="D410" s="197">
        <f>E410+F410+J410</f>
        <v>0</v>
      </c>
      <c r="E410" s="198"/>
      <c r="F410" s="198"/>
      <c r="G410" s="198"/>
      <c r="H410" s="198"/>
      <c r="I410" s="198"/>
      <c r="J410" s="223"/>
      <c r="K410" s="245"/>
      <c r="L410" s="228"/>
      <c r="M410" s="245"/>
      <c r="N410" s="245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</row>
    <row r="411" spans="1:43" ht="12.75" customHeight="1" hidden="1">
      <c r="A411" s="177">
        <v>405</v>
      </c>
      <c r="B411" s="179" t="s">
        <v>525</v>
      </c>
      <c r="C411" s="179" t="s">
        <v>944</v>
      </c>
      <c r="D411" s="197">
        <f>E411+F411+J411</f>
        <v>0</v>
      </c>
      <c r="E411" s="198"/>
      <c r="F411" s="198"/>
      <c r="G411" s="198"/>
      <c r="H411" s="198"/>
      <c r="I411" s="198"/>
      <c r="J411" s="223"/>
      <c r="K411" s="245"/>
      <c r="L411" s="228"/>
      <c r="M411" s="245"/>
      <c r="N411" s="245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8"/>
      <c r="AD411" s="198"/>
      <c r="AE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  <c r="AO411" s="198"/>
      <c r="AP411" s="198"/>
      <c r="AQ411" s="198"/>
    </row>
    <row r="412" spans="1:43" ht="12.75" customHeight="1" hidden="1">
      <c r="A412" s="177">
        <v>406</v>
      </c>
      <c r="B412" s="179" t="s">
        <v>526</v>
      </c>
      <c r="C412" s="179" t="s">
        <v>945</v>
      </c>
      <c r="D412" s="197">
        <f>E412+F412+J412</f>
        <v>0</v>
      </c>
      <c r="E412" s="198"/>
      <c r="F412" s="198"/>
      <c r="G412" s="198"/>
      <c r="H412" s="198"/>
      <c r="I412" s="198"/>
      <c r="J412" s="223"/>
      <c r="K412" s="245"/>
      <c r="L412" s="228"/>
      <c r="M412" s="245"/>
      <c r="N412" s="245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</row>
    <row r="413" spans="1:43" ht="12.75" customHeight="1" hidden="1">
      <c r="A413" s="177">
        <v>407</v>
      </c>
      <c r="B413" s="179" t="s">
        <v>527</v>
      </c>
      <c r="C413" s="179" t="s">
        <v>946</v>
      </c>
      <c r="D413" s="197">
        <f>E413+F413+J413</f>
        <v>0</v>
      </c>
      <c r="E413" s="198"/>
      <c r="F413" s="198"/>
      <c r="G413" s="198"/>
      <c r="H413" s="198"/>
      <c r="I413" s="198"/>
      <c r="J413" s="223"/>
      <c r="K413" s="245"/>
      <c r="L413" s="228"/>
      <c r="M413" s="245"/>
      <c r="N413" s="245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</row>
    <row r="414" spans="1:43" ht="12.75" customHeight="1">
      <c r="A414" s="177">
        <v>408</v>
      </c>
      <c r="B414" s="178" t="s">
        <v>528</v>
      </c>
      <c r="C414" s="178" t="s">
        <v>947</v>
      </c>
      <c r="D414" s="197">
        <f>E414+F414+J414</f>
        <v>5</v>
      </c>
      <c r="E414" s="198">
        <v>3</v>
      </c>
      <c r="F414" s="198"/>
      <c r="G414" s="198"/>
      <c r="H414" s="198"/>
      <c r="I414" s="198"/>
      <c r="J414" s="223">
        <v>2</v>
      </c>
      <c r="K414" s="245"/>
      <c r="L414" s="228"/>
      <c r="M414" s="245"/>
      <c r="N414" s="245"/>
      <c r="O414" s="198"/>
      <c r="P414" s="198"/>
      <c r="Q414" s="198">
        <v>1</v>
      </c>
      <c r="R414" s="198"/>
      <c r="S414" s="198"/>
      <c r="T414" s="198"/>
      <c r="U414" s="198">
        <v>1</v>
      </c>
      <c r="V414" s="198"/>
      <c r="W414" s="198"/>
      <c r="X414" s="198"/>
      <c r="Y414" s="198"/>
      <c r="Z414" s="198"/>
      <c r="AA414" s="198"/>
      <c r="AB414" s="198"/>
      <c r="AC414" s="198"/>
      <c r="AD414" s="198">
        <v>1</v>
      </c>
      <c r="AE414" s="198"/>
      <c r="AF414" s="198"/>
      <c r="AG414" s="198">
        <v>1</v>
      </c>
      <c r="AH414" s="198"/>
      <c r="AI414" s="198"/>
      <c r="AJ414" s="198"/>
      <c r="AK414" s="198"/>
      <c r="AL414" s="198"/>
      <c r="AM414" s="198"/>
      <c r="AN414" s="198"/>
      <c r="AO414" s="198"/>
      <c r="AP414" s="198"/>
      <c r="AQ414" s="198"/>
    </row>
    <row r="415" spans="1:43" ht="12.75" customHeight="1">
      <c r="A415" s="177">
        <v>409</v>
      </c>
      <c r="B415" s="179" t="s">
        <v>529</v>
      </c>
      <c r="C415" s="179" t="s">
        <v>948</v>
      </c>
      <c r="D415" s="197">
        <f>E415+F415+J415</f>
        <v>5</v>
      </c>
      <c r="E415" s="198">
        <v>3</v>
      </c>
      <c r="F415" s="198"/>
      <c r="G415" s="198"/>
      <c r="H415" s="198"/>
      <c r="I415" s="198"/>
      <c r="J415" s="223">
        <v>2</v>
      </c>
      <c r="K415" s="245"/>
      <c r="L415" s="228"/>
      <c r="M415" s="245"/>
      <c r="N415" s="245"/>
      <c r="O415" s="198"/>
      <c r="P415" s="198"/>
      <c r="Q415" s="198">
        <v>1</v>
      </c>
      <c r="R415" s="198"/>
      <c r="S415" s="198"/>
      <c r="T415" s="198"/>
      <c r="U415" s="198">
        <v>1</v>
      </c>
      <c r="V415" s="198"/>
      <c r="W415" s="198"/>
      <c r="X415" s="198"/>
      <c r="Y415" s="198"/>
      <c r="Z415" s="198"/>
      <c r="AA415" s="198"/>
      <c r="AB415" s="198"/>
      <c r="AC415" s="198"/>
      <c r="AD415" s="198">
        <v>1</v>
      </c>
      <c r="AE415" s="198"/>
      <c r="AF415" s="198"/>
      <c r="AG415" s="198">
        <v>1</v>
      </c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</row>
    <row r="416" spans="1:43" ht="12.75" customHeight="1" hidden="1">
      <c r="A416" s="177">
        <v>410</v>
      </c>
      <c r="B416" s="179" t="s">
        <v>530</v>
      </c>
      <c r="C416" s="179" t="s">
        <v>949</v>
      </c>
      <c r="D416" s="197">
        <f>E416+F416+J416</f>
        <v>0</v>
      </c>
      <c r="E416" s="198"/>
      <c r="F416" s="198"/>
      <c r="G416" s="198"/>
      <c r="H416" s="198"/>
      <c r="I416" s="198"/>
      <c r="J416" s="223"/>
      <c r="K416" s="245"/>
      <c r="L416" s="228"/>
      <c r="M416" s="245"/>
      <c r="N416" s="245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8"/>
      <c r="AD416" s="198"/>
      <c r="AE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  <c r="AO416" s="198"/>
      <c r="AP416" s="198"/>
      <c r="AQ416" s="198"/>
    </row>
    <row r="417" spans="1:43" ht="12.75" customHeight="1" hidden="1">
      <c r="A417" s="177">
        <v>411</v>
      </c>
      <c r="B417" s="179" t="s">
        <v>531</v>
      </c>
      <c r="C417" s="179" t="s">
        <v>950</v>
      </c>
      <c r="D417" s="197">
        <f>E417+F417+J417</f>
        <v>0</v>
      </c>
      <c r="E417" s="198"/>
      <c r="F417" s="198"/>
      <c r="G417" s="198"/>
      <c r="H417" s="198"/>
      <c r="I417" s="198"/>
      <c r="J417" s="223"/>
      <c r="K417" s="245"/>
      <c r="L417" s="228"/>
      <c r="M417" s="245"/>
      <c r="N417" s="245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198"/>
      <c r="AA417" s="198"/>
      <c r="AB417" s="198"/>
      <c r="AC417" s="198"/>
      <c r="AD417" s="198"/>
      <c r="AE417" s="198"/>
      <c r="AF417" s="198"/>
      <c r="AG417" s="198"/>
      <c r="AH417" s="198"/>
      <c r="AI417" s="198"/>
      <c r="AJ417" s="198"/>
      <c r="AK417" s="198"/>
      <c r="AL417" s="198"/>
      <c r="AM417" s="198"/>
      <c r="AN417" s="198"/>
      <c r="AO417" s="198"/>
      <c r="AP417" s="198"/>
      <c r="AQ417" s="198"/>
    </row>
    <row r="418" spans="1:43" ht="12.75" customHeight="1" hidden="1">
      <c r="A418" s="177">
        <v>412</v>
      </c>
      <c r="B418" s="179" t="s">
        <v>532</v>
      </c>
      <c r="C418" s="179">
        <v>410</v>
      </c>
      <c r="D418" s="197">
        <f>E418+F418+J418</f>
        <v>0</v>
      </c>
      <c r="E418" s="198"/>
      <c r="F418" s="198"/>
      <c r="G418" s="198"/>
      <c r="H418" s="198"/>
      <c r="I418" s="198"/>
      <c r="J418" s="223"/>
      <c r="K418" s="245"/>
      <c r="L418" s="228"/>
      <c r="M418" s="245"/>
      <c r="N418" s="245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  <c r="AA418" s="198"/>
      <c r="AB418" s="198"/>
      <c r="AC418" s="198"/>
      <c r="AD418" s="198"/>
      <c r="AE418" s="198"/>
      <c r="AF418" s="198"/>
      <c r="AG418" s="198"/>
      <c r="AH418" s="198"/>
      <c r="AI418" s="198"/>
      <c r="AJ418" s="198"/>
      <c r="AK418" s="198"/>
      <c r="AL418" s="198"/>
      <c r="AM418" s="198"/>
      <c r="AN418" s="198"/>
      <c r="AO418" s="198"/>
      <c r="AP418" s="198"/>
      <c r="AQ418" s="198"/>
    </row>
    <row r="419" spans="1:43" ht="12.75" customHeight="1" hidden="1">
      <c r="A419" s="177">
        <v>413</v>
      </c>
      <c r="B419" s="179" t="s">
        <v>533</v>
      </c>
      <c r="C419" s="179" t="s">
        <v>952</v>
      </c>
      <c r="D419" s="197">
        <f>E419+F419+J419</f>
        <v>0</v>
      </c>
      <c r="E419" s="198"/>
      <c r="F419" s="198"/>
      <c r="G419" s="198"/>
      <c r="H419" s="198"/>
      <c r="I419" s="198"/>
      <c r="J419" s="223"/>
      <c r="K419" s="245"/>
      <c r="L419" s="228"/>
      <c r="M419" s="245"/>
      <c r="N419" s="245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  <c r="AA419" s="198"/>
      <c r="AB419" s="198"/>
      <c r="AC419" s="198"/>
      <c r="AD419" s="198"/>
      <c r="AE419" s="198"/>
      <c r="AF419" s="198"/>
      <c r="AG419" s="198"/>
      <c r="AH419" s="198"/>
      <c r="AI419" s="198"/>
      <c r="AJ419" s="198"/>
      <c r="AK419" s="198"/>
      <c r="AL419" s="198"/>
      <c r="AM419" s="198"/>
      <c r="AN419" s="198"/>
      <c r="AO419" s="198"/>
      <c r="AP419" s="198"/>
      <c r="AQ419" s="198"/>
    </row>
    <row r="420" spans="1:43" ht="12.75" customHeight="1" hidden="1">
      <c r="A420" s="177">
        <v>414</v>
      </c>
      <c r="B420" s="179" t="s">
        <v>534</v>
      </c>
      <c r="C420" s="179">
        <v>412</v>
      </c>
      <c r="D420" s="197">
        <f>E420+F420+J420</f>
        <v>0</v>
      </c>
      <c r="E420" s="198"/>
      <c r="F420" s="198"/>
      <c r="G420" s="198"/>
      <c r="H420" s="198"/>
      <c r="I420" s="198"/>
      <c r="J420" s="223"/>
      <c r="K420" s="245"/>
      <c r="L420" s="228"/>
      <c r="M420" s="245"/>
      <c r="N420" s="245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198"/>
      <c r="AA420" s="198"/>
      <c r="AB420" s="198"/>
      <c r="AC420" s="198"/>
      <c r="AD420" s="198"/>
      <c r="AE420" s="198"/>
      <c r="AF420" s="198"/>
      <c r="AG420" s="198"/>
      <c r="AH420" s="198"/>
      <c r="AI420" s="198"/>
      <c r="AJ420" s="198"/>
      <c r="AK420" s="198"/>
      <c r="AL420" s="198"/>
      <c r="AM420" s="198"/>
      <c r="AN420" s="198"/>
      <c r="AO420" s="198"/>
      <c r="AP420" s="198"/>
      <c r="AQ420" s="198"/>
    </row>
    <row r="421" spans="1:43" ht="12.75" customHeight="1" hidden="1">
      <c r="A421" s="177">
        <v>415</v>
      </c>
      <c r="B421" s="179" t="s">
        <v>535</v>
      </c>
      <c r="C421" s="179">
        <v>413</v>
      </c>
      <c r="D421" s="197">
        <f>E421+F421+J421</f>
        <v>0</v>
      </c>
      <c r="E421" s="198"/>
      <c r="F421" s="198"/>
      <c r="G421" s="198"/>
      <c r="H421" s="198"/>
      <c r="I421" s="198"/>
      <c r="J421" s="223"/>
      <c r="K421" s="245"/>
      <c r="L421" s="228"/>
      <c r="M421" s="245"/>
      <c r="N421" s="245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  <c r="AA421" s="198"/>
      <c r="AB421" s="198"/>
      <c r="AC421" s="198"/>
      <c r="AD421" s="198"/>
      <c r="AE421" s="198"/>
      <c r="AF421" s="198"/>
      <c r="AG421" s="198"/>
      <c r="AH421" s="198"/>
      <c r="AI421" s="198"/>
      <c r="AJ421" s="198"/>
      <c r="AK421" s="198"/>
      <c r="AL421" s="198"/>
      <c r="AM421" s="198"/>
      <c r="AN421" s="198"/>
      <c r="AO421" s="198"/>
      <c r="AP421" s="198"/>
      <c r="AQ421" s="198"/>
    </row>
    <row r="422" spans="1:43" ht="12.75" customHeight="1">
      <c r="A422" s="177">
        <v>416</v>
      </c>
      <c r="B422" s="179" t="s">
        <v>536</v>
      </c>
      <c r="C422" s="179" t="s">
        <v>955</v>
      </c>
      <c r="D422" s="197">
        <f>E422+F422+J422</f>
        <v>1</v>
      </c>
      <c r="E422" s="198">
        <v>1</v>
      </c>
      <c r="F422" s="198"/>
      <c r="G422" s="198"/>
      <c r="H422" s="198"/>
      <c r="I422" s="198"/>
      <c r="J422" s="223"/>
      <c r="K422" s="245"/>
      <c r="L422" s="228"/>
      <c r="M422" s="245"/>
      <c r="N422" s="245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  <c r="AA422" s="198"/>
      <c r="AB422" s="198"/>
      <c r="AC422" s="198"/>
      <c r="AD422" s="198"/>
      <c r="AE422" s="198"/>
      <c r="AF422" s="198"/>
      <c r="AG422" s="198"/>
      <c r="AH422" s="198"/>
      <c r="AI422" s="198"/>
      <c r="AJ422" s="198"/>
      <c r="AK422" s="198"/>
      <c r="AL422" s="198"/>
      <c r="AM422" s="198"/>
      <c r="AN422" s="198"/>
      <c r="AO422" s="198"/>
      <c r="AP422" s="198"/>
      <c r="AQ422" s="198"/>
    </row>
    <row r="423" spans="1:43" ht="12.75" customHeight="1" hidden="1">
      <c r="A423" s="177">
        <v>417</v>
      </c>
      <c r="B423" s="179" t="s">
        <v>537</v>
      </c>
      <c r="C423" s="179" t="s">
        <v>956</v>
      </c>
      <c r="D423" s="197">
        <f>E423+F423+J423</f>
        <v>0</v>
      </c>
      <c r="E423" s="198"/>
      <c r="F423" s="198"/>
      <c r="G423" s="198"/>
      <c r="H423" s="198"/>
      <c r="I423" s="198"/>
      <c r="J423" s="223"/>
      <c r="K423" s="245"/>
      <c r="L423" s="228"/>
      <c r="M423" s="245"/>
      <c r="N423" s="245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  <c r="AA423" s="198"/>
      <c r="AB423" s="198"/>
      <c r="AC423" s="198"/>
      <c r="AD423" s="198"/>
      <c r="AE423" s="198"/>
      <c r="AF423" s="198"/>
      <c r="AG423" s="198"/>
      <c r="AH423" s="198"/>
      <c r="AI423" s="198"/>
      <c r="AJ423" s="198"/>
      <c r="AK423" s="198"/>
      <c r="AL423" s="198"/>
      <c r="AM423" s="198"/>
      <c r="AN423" s="198"/>
      <c r="AO423" s="198"/>
      <c r="AP423" s="198"/>
      <c r="AQ423" s="198"/>
    </row>
    <row r="424" spans="1:43" ht="12.75" customHeight="1" hidden="1">
      <c r="A424" s="177">
        <v>418</v>
      </c>
      <c r="B424" s="179" t="s">
        <v>538</v>
      </c>
      <c r="C424" s="179" t="s">
        <v>957</v>
      </c>
      <c r="D424" s="197">
        <f>E424+F424+J424</f>
        <v>0</v>
      </c>
      <c r="E424" s="198"/>
      <c r="F424" s="198"/>
      <c r="G424" s="198"/>
      <c r="H424" s="198"/>
      <c r="I424" s="198"/>
      <c r="J424" s="223"/>
      <c r="K424" s="245"/>
      <c r="L424" s="228"/>
      <c r="M424" s="245"/>
      <c r="N424" s="245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  <c r="AA424" s="198"/>
      <c r="AB424" s="198"/>
      <c r="AC424" s="198"/>
      <c r="AD424" s="198"/>
      <c r="AE424" s="198"/>
      <c r="AF424" s="198"/>
      <c r="AG424" s="198"/>
      <c r="AH424" s="198"/>
      <c r="AI424" s="198"/>
      <c r="AJ424" s="198"/>
      <c r="AK424" s="198"/>
      <c r="AL424" s="198"/>
      <c r="AM424" s="198"/>
      <c r="AN424" s="198"/>
      <c r="AO424" s="198"/>
      <c r="AP424" s="198"/>
      <c r="AQ424" s="198"/>
    </row>
    <row r="425" spans="1:43" ht="12.75" customHeight="1" hidden="1">
      <c r="A425" s="177">
        <v>419</v>
      </c>
      <c r="B425" s="179" t="s">
        <v>539</v>
      </c>
      <c r="C425" s="179" t="s">
        <v>958</v>
      </c>
      <c r="D425" s="197">
        <f>E425+F425+J425</f>
        <v>0</v>
      </c>
      <c r="E425" s="198"/>
      <c r="F425" s="198"/>
      <c r="G425" s="198"/>
      <c r="H425" s="198"/>
      <c r="I425" s="198"/>
      <c r="J425" s="223"/>
      <c r="K425" s="245"/>
      <c r="L425" s="228"/>
      <c r="M425" s="245"/>
      <c r="N425" s="245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  <c r="AA425" s="198"/>
      <c r="AB425" s="198"/>
      <c r="AC425" s="198"/>
      <c r="AD425" s="198"/>
      <c r="AE425" s="198"/>
      <c r="AF425" s="198"/>
      <c r="AG425" s="198"/>
      <c r="AH425" s="198"/>
      <c r="AI425" s="198"/>
      <c r="AJ425" s="198"/>
      <c r="AK425" s="198"/>
      <c r="AL425" s="198"/>
      <c r="AM425" s="198"/>
      <c r="AN425" s="198"/>
      <c r="AO425" s="198"/>
      <c r="AP425" s="198"/>
      <c r="AQ425" s="198"/>
    </row>
    <row r="426" spans="1:43" ht="12.75" customHeight="1" hidden="1">
      <c r="A426" s="177">
        <v>420</v>
      </c>
      <c r="B426" s="179" t="s">
        <v>540</v>
      </c>
      <c r="C426" s="179" t="s">
        <v>959</v>
      </c>
      <c r="D426" s="197">
        <f>E426+F426+J426</f>
        <v>0</v>
      </c>
      <c r="E426" s="198"/>
      <c r="F426" s="198"/>
      <c r="G426" s="198"/>
      <c r="H426" s="198"/>
      <c r="I426" s="198"/>
      <c r="J426" s="223"/>
      <c r="K426" s="245"/>
      <c r="L426" s="228"/>
      <c r="M426" s="245"/>
      <c r="N426" s="245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  <c r="Z426" s="198"/>
      <c r="AA426" s="198"/>
      <c r="AB426" s="198"/>
      <c r="AC426" s="198"/>
      <c r="AD426" s="198"/>
      <c r="AE426" s="198"/>
      <c r="AF426" s="198"/>
      <c r="AG426" s="198"/>
      <c r="AH426" s="198"/>
      <c r="AI426" s="198"/>
      <c r="AJ426" s="198"/>
      <c r="AK426" s="198"/>
      <c r="AL426" s="198"/>
      <c r="AM426" s="198"/>
      <c r="AN426" s="198"/>
      <c r="AO426" s="198"/>
      <c r="AP426" s="198"/>
      <c r="AQ426" s="198"/>
    </row>
    <row r="427" spans="1:43" ht="12.75" customHeight="1" hidden="1">
      <c r="A427" s="177">
        <v>421</v>
      </c>
      <c r="B427" s="179" t="s">
        <v>541</v>
      </c>
      <c r="C427" s="179" t="s">
        <v>960</v>
      </c>
      <c r="D427" s="197">
        <f>E427+F427+J427</f>
        <v>0</v>
      </c>
      <c r="E427" s="198"/>
      <c r="F427" s="198"/>
      <c r="G427" s="198"/>
      <c r="H427" s="198"/>
      <c r="I427" s="198"/>
      <c r="J427" s="223"/>
      <c r="K427" s="245"/>
      <c r="L427" s="228"/>
      <c r="M427" s="245"/>
      <c r="N427" s="245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198"/>
      <c r="AK427" s="198"/>
      <c r="AL427" s="198"/>
      <c r="AM427" s="198"/>
      <c r="AN427" s="198"/>
      <c r="AO427" s="198"/>
      <c r="AP427" s="198"/>
      <c r="AQ427" s="198"/>
    </row>
    <row r="428" spans="1:43" ht="12.75" customHeight="1" hidden="1">
      <c r="A428" s="177">
        <v>422</v>
      </c>
      <c r="B428" s="179" t="s">
        <v>542</v>
      </c>
      <c r="C428" s="179" t="s">
        <v>961</v>
      </c>
      <c r="D428" s="197">
        <f>E428+F428+J428</f>
        <v>0</v>
      </c>
      <c r="E428" s="198"/>
      <c r="F428" s="198"/>
      <c r="G428" s="198"/>
      <c r="H428" s="198"/>
      <c r="I428" s="198"/>
      <c r="J428" s="223"/>
      <c r="K428" s="245"/>
      <c r="L428" s="228"/>
      <c r="M428" s="245"/>
      <c r="N428" s="245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  <c r="AA428" s="198"/>
      <c r="AB428" s="198"/>
      <c r="AC428" s="198"/>
      <c r="AD428" s="198"/>
      <c r="AE428" s="198"/>
      <c r="AF428" s="198"/>
      <c r="AG428" s="198"/>
      <c r="AH428" s="198"/>
      <c r="AI428" s="198"/>
      <c r="AJ428" s="198"/>
      <c r="AK428" s="198"/>
      <c r="AL428" s="198"/>
      <c r="AM428" s="198"/>
      <c r="AN428" s="198"/>
      <c r="AO428" s="198"/>
      <c r="AP428" s="198"/>
      <c r="AQ428" s="198"/>
    </row>
    <row r="429" spans="1:43" ht="12.75" customHeight="1" hidden="1">
      <c r="A429" s="177">
        <v>423</v>
      </c>
      <c r="B429" s="179" t="s">
        <v>543</v>
      </c>
      <c r="C429" s="179" t="s">
        <v>962</v>
      </c>
      <c r="D429" s="197">
        <f>E429+F429+J429</f>
        <v>0</v>
      </c>
      <c r="E429" s="198"/>
      <c r="F429" s="198"/>
      <c r="G429" s="198"/>
      <c r="H429" s="198"/>
      <c r="I429" s="198"/>
      <c r="J429" s="223"/>
      <c r="K429" s="245"/>
      <c r="L429" s="228"/>
      <c r="M429" s="245"/>
      <c r="N429" s="245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  <c r="AA429" s="198"/>
      <c r="AB429" s="198"/>
      <c r="AC429" s="198"/>
      <c r="AD429" s="198"/>
      <c r="AE429" s="198"/>
      <c r="AF429" s="198"/>
      <c r="AG429" s="198"/>
      <c r="AH429" s="198"/>
      <c r="AI429" s="198"/>
      <c r="AJ429" s="198"/>
      <c r="AK429" s="198"/>
      <c r="AL429" s="198"/>
      <c r="AM429" s="198"/>
      <c r="AN429" s="198"/>
      <c r="AO429" s="198"/>
      <c r="AP429" s="198"/>
      <c r="AQ429" s="198"/>
    </row>
    <row r="430" spans="1:43" ht="12.75" customHeight="1" hidden="1">
      <c r="A430" s="177">
        <v>424</v>
      </c>
      <c r="B430" s="179" t="s">
        <v>544</v>
      </c>
      <c r="C430" s="179" t="s">
        <v>963</v>
      </c>
      <c r="D430" s="197">
        <f>E430+F430+J430</f>
        <v>0</v>
      </c>
      <c r="E430" s="198"/>
      <c r="F430" s="198"/>
      <c r="G430" s="198"/>
      <c r="H430" s="198"/>
      <c r="I430" s="198"/>
      <c r="J430" s="223"/>
      <c r="K430" s="245"/>
      <c r="L430" s="228"/>
      <c r="M430" s="245"/>
      <c r="N430" s="245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  <c r="AA430" s="198"/>
      <c r="AB430" s="198"/>
      <c r="AC430" s="198"/>
      <c r="AD430" s="198"/>
      <c r="AE430" s="198"/>
      <c r="AF430" s="198"/>
      <c r="AG430" s="198"/>
      <c r="AH430" s="198"/>
      <c r="AI430" s="198"/>
      <c r="AJ430" s="198"/>
      <c r="AK430" s="198"/>
      <c r="AL430" s="198"/>
      <c r="AM430" s="198"/>
      <c r="AN430" s="198"/>
      <c r="AO430" s="198"/>
      <c r="AP430" s="198"/>
      <c r="AQ430" s="198"/>
    </row>
    <row r="431" spans="1:43" ht="12.75" customHeight="1" hidden="1">
      <c r="A431" s="177">
        <v>425</v>
      </c>
      <c r="B431" s="179" t="s">
        <v>545</v>
      </c>
      <c r="C431" s="179" t="s">
        <v>964</v>
      </c>
      <c r="D431" s="197">
        <f>E431+F431+J431</f>
        <v>0</v>
      </c>
      <c r="E431" s="198"/>
      <c r="F431" s="198"/>
      <c r="G431" s="198"/>
      <c r="H431" s="198"/>
      <c r="I431" s="198"/>
      <c r="J431" s="223"/>
      <c r="K431" s="245"/>
      <c r="L431" s="228"/>
      <c r="M431" s="245"/>
      <c r="N431" s="245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198"/>
      <c r="AK431" s="198"/>
      <c r="AL431" s="198"/>
      <c r="AM431" s="198"/>
      <c r="AN431" s="198"/>
      <c r="AO431" s="198"/>
      <c r="AP431" s="198"/>
      <c r="AQ431" s="198"/>
    </row>
    <row r="432" spans="1:43" ht="12.75" customHeight="1" hidden="1">
      <c r="A432" s="177">
        <v>426</v>
      </c>
      <c r="B432" s="179" t="s">
        <v>546</v>
      </c>
      <c r="C432" s="179" t="s">
        <v>965</v>
      </c>
      <c r="D432" s="197">
        <f>E432+F432+J432</f>
        <v>0</v>
      </c>
      <c r="E432" s="198"/>
      <c r="F432" s="198"/>
      <c r="G432" s="198"/>
      <c r="H432" s="198"/>
      <c r="I432" s="198"/>
      <c r="J432" s="223"/>
      <c r="K432" s="245"/>
      <c r="L432" s="228"/>
      <c r="M432" s="245"/>
      <c r="N432" s="245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  <c r="AA432" s="198"/>
      <c r="AB432" s="198"/>
      <c r="AC432" s="198"/>
      <c r="AD432" s="198"/>
      <c r="AE432" s="198"/>
      <c r="AF432" s="198"/>
      <c r="AG432" s="198"/>
      <c r="AH432" s="198"/>
      <c r="AI432" s="198"/>
      <c r="AJ432" s="198"/>
      <c r="AK432" s="198"/>
      <c r="AL432" s="198"/>
      <c r="AM432" s="198"/>
      <c r="AN432" s="198"/>
      <c r="AO432" s="198"/>
      <c r="AP432" s="198"/>
      <c r="AQ432" s="198"/>
    </row>
    <row r="433" spans="1:43" ht="12.75" customHeight="1">
      <c r="A433" s="177">
        <v>427</v>
      </c>
      <c r="B433" s="179" t="s">
        <v>547</v>
      </c>
      <c r="C433" s="179" t="s">
        <v>966</v>
      </c>
      <c r="D433" s="197">
        <f>E433+F433+J433</f>
        <v>1</v>
      </c>
      <c r="E433" s="198">
        <v>1</v>
      </c>
      <c r="F433" s="198"/>
      <c r="G433" s="198"/>
      <c r="H433" s="198"/>
      <c r="I433" s="198"/>
      <c r="J433" s="223"/>
      <c r="K433" s="245"/>
      <c r="L433" s="228"/>
      <c r="M433" s="245"/>
      <c r="N433" s="245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  <c r="AA433" s="198"/>
      <c r="AB433" s="198"/>
      <c r="AC433" s="198"/>
      <c r="AD433" s="198"/>
      <c r="AE433" s="198"/>
      <c r="AF433" s="198"/>
      <c r="AG433" s="198"/>
      <c r="AH433" s="198"/>
      <c r="AI433" s="198"/>
      <c r="AJ433" s="198"/>
      <c r="AK433" s="198"/>
      <c r="AL433" s="198"/>
      <c r="AM433" s="198"/>
      <c r="AN433" s="198"/>
      <c r="AO433" s="198"/>
      <c r="AP433" s="198"/>
      <c r="AQ433" s="198"/>
    </row>
    <row r="434" spans="1:43" ht="12.75" customHeight="1" hidden="1">
      <c r="A434" s="177">
        <v>428</v>
      </c>
      <c r="B434" s="179" t="s">
        <v>548</v>
      </c>
      <c r="C434" s="179">
        <v>426</v>
      </c>
      <c r="D434" s="197">
        <f>E434+F434+J434</f>
        <v>0</v>
      </c>
      <c r="E434" s="198"/>
      <c r="F434" s="198"/>
      <c r="G434" s="198"/>
      <c r="H434" s="198"/>
      <c r="I434" s="198"/>
      <c r="J434" s="223"/>
      <c r="K434" s="245"/>
      <c r="L434" s="228"/>
      <c r="M434" s="245"/>
      <c r="N434" s="245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  <c r="AA434" s="198"/>
      <c r="AB434" s="198"/>
      <c r="AC434" s="198"/>
      <c r="AD434" s="198"/>
      <c r="AE434" s="198"/>
      <c r="AF434" s="198"/>
      <c r="AG434" s="198"/>
      <c r="AH434" s="198"/>
      <c r="AI434" s="198"/>
      <c r="AJ434" s="198"/>
      <c r="AK434" s="198"/>
      <c r="AL434" s="198"/>
      <c r="AM434" s="198"/>
      <c r="AN434" s="198"/>
      <c r="AO434" s="198"/>
      <c r="AP434" s="198"/>
      <c r="AQ434" s="198"/>
    </row>
    <row r="435" spans="1:43" ht="12.75" customHeight="1" hidden="1">
      <c r="A435" s="177">
        <v>429</v>
      </c>
      <c r="B435" s="179" t="s">
        <v>546</v>
      </c>
      <c r="C435" s="179" t="s">
        <v>968</v>
      </c>
      <c r="D435" s="197">
        <f>E435+F435+J435</f>
        <v>0</v>
      </c>
      <c r="E435" s="198"/>
      <c r="F435" s="198"/>
      <c r="G435" s="198"/>
      <c r="H435" s="198"/>
      <c r="I435" s="198"/>
      <c r="J435" s="223"/>
      <c r="K435" s="245"/>
      <c r="L435" s="228"/>
      <c r="M435" s="245"/>
      <c r="N435" s="245"/>
      <c r="O435" s="198"/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198"/>
      <c r="AK435" s="198"/>
      <c r="AL435" s="198"/>
      <c r="AM435" s="198"/>
      <c r="AN435" s="198"/>
      <c r="AO435" s="198"/>
      <c r="AP435" s="198"/>
      <c r="AQ435" s="198"/>
    </row>
    <row r="436" spans="1:43" ht="12.75" customHeight="1" hidden="1">
      <c r="A436" s="177">
        <v>430</v>
      </c>
      <c r="B436" s="179" t="s">
        <v>549</v>
      </c>
      <c r="C436" s="179" t="s">
        <v>969</v>
      </c>
      <c r="D436" s="197">
        <f>E436+F436+J436</f>
        <v>0</v>
      </c>
      <c r="E436" s="198"/>
      <c r="F436" s="198"/>
      <c r="G436" s="198"/>
      <c r="H436" s="198"/>
      <c r="I436" s="198"/>
      <c r="J436" s="223"/>
      <c r="K436" s="245"/>
      <c r="L436" s="228"/>
      <c r="M436" s="245"/>
      <c r="N436" s="245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  <c r="AA436" s="198"/>
      <c r="AB436" s="198"/>
      <c r="AC436" s="198"/>
      <c r="AD436" s="198"/>
      <c r="AE436" s="198"/>
      <c r="AF436" s="198"/>
      <c r="AG436" s="198"/>
      <c r="AH436" s="198"/>
      <c r="AI436" s="198"/>
      <c r="AJ436" s="198"/>
      <c r="AK436" s="198"/>
      <c r="AL436" s="198"/>
      <c r="AM436" s="198"/>
      <c r="AN436" s="198"/>
      <c r="AO436" s="198"/>
      <c r="AP436" s="198"/>
      <c r="AQ436" s="198"/>
    </row>
    <row r="437" spans="1:43" ht="12.75" customHeight="1" hidden="1">
      <c r="A437" s="177">
        <v>431</v>
      </c>
      <c r="B437" s="179" t="s">
        <v>550</v>
      </c>
      <c r="C437" s="179" t="s">
        <v>970</v>
      </c>
      <c r="D437" s="197">
        <f>E437+F437+J437</f>
        <v>0</v>
      </c>
      <c r="E437" s="198"/>
      <c r="F437" s="198"/>
      <c r="G437" s="198"/>
      <c r="H437" s="198"/>
      <c r="I437" s="198"/>
      <c r="J437" s="223"/>
      <c r="K437" s="245"/>
      <c r="L437" s="228"/>
      <c r="M437" s="245"/>
      <c r="N437" s="245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  <c r="AA437" s="198"/>
      <c r="AB437" s="198"/>
      <c r="AC437" s="198"/>
      <c r="AD437" s="198"/>
      <c r="AE437" s="198"/>
      <c r="AF437" s="198"/>
      <c r="AG437" s="198"/>
      <c r="AH437" s="198"/>
      <c r="AI437" s="198"/>
      <c r="AJ437" s="198"/>
      <c r="AK437" s="198"/>
      <c r="AL437" s="198"/>
      <c r="AM437" s="198"/>
      <c r="AN437" s="198"/>
      <c r="AO437" s="198"/>
      <c r="AP437" s="198"/>
      <c r="AQ437" s="198"/>
    </row>
    <row r="438" spans="1:43" ht="12.75" customHeight="1" hidden="1">
      <c r="A438" s="177">
        <v>432</v>
      </c>
      <c r="B438" s="179" t="s">
        <v>551</v>
      </c>
      <c r="C438" s="179" t="s">
        <v>971</v>
      </c>
      <c r="D438" s="197">
        <f>E438+F438+J438</f>
        <v>0</v>
      </c>
      <c r="E438" s="198"/>
      <c r="F438" s="198"/>
      <c r="G438" s="198"/>
      <c r="H438" s="198"/>
      <c r="I438" s="198"/>
      <c r="J438" s="223"/>
      <c r="K438" s="245"/>
      <c r="L438" s="228"/>
      <c r="M438" s="245"/>
      <c r="N438" s="245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  <c r="AA438" s="198"/>
      <c r="AB438" s="198"/>
      <c r="AC438" s="198"/>
      <c r="AD438" s="198"/>
      <c r="AE438" s="198"/>
      <c r="AF438" s="198"/>
      <c r="AG438" s="198"/>
      <c r="AH438" s="198"/>
      <c r="AI438" s="198"/>
      <c r="AJ438" s="198"/>
      <c r="AK438" s="198"/>
      <c r="AL438" s="198"/>
      <c r="AM438" s="198"/>
      <c r="AN438" s="198"/>
      <c r="AO438" s="198"/>
      <c r="AP438" s="198"/>
      <c r="AQ438" s="198"/>
    </row>
    <row r="439" spans="1:43" ht="12.75" customHeight="1" hidden="1">
      <c r="A439" s="177">
        <v>433</v>
      </c>
      <c r="B439" s="179" t="s">
        <v>552</v>
      </c>
      <c r="C439" s="179" t="s">
        <v>972</v>
      </c>
      <c r="D439" s="197">
        <f>E439+F439+J439</f>
        <v>0</v>
      </c>
      <c r="E439" s="198"/>
      <c r="F439" s="198"/>
      <c r="G439" s="198"/>
      <c r="H439" s="198"/>
      <c r="I439" s="198"/>
      <c r="J439" s="223"/>
      <c r="K439" s="245"/>
      <c r="L439" s="228"/>
      <c r="M439" s="245"/>
      <c r="N439" s="245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  <c r="AA439" s="198"/>
      <c r="AB439" s="198"/>
      <c r="AC439" s="198"/>
      <c r="AD439" s="198"/>
      <c r="AE439" s="198"/>
      <c r="AF439" s="198"/>
      <c r="AG439" s="198"/>
      <c r="AH439" s="198"/>
      <c r="AI439" s="198"/>
      <c r="AJ439" s="198"/>
      <c r="AK439" s="198"/>
      <c r="AL439" s="198"/>
      <c r="AM439" s="198"/>
      <c r="AN439" s="198"/>
      <c r="AO439" s="198"/>
      <c r="AP439" s="198"/>
      <c r="AQ439" s="198"/>
    </row>
    <row r="440" spans="1:43" ht="12.75" customHeight="1" hidden="1">
      <c r="A440" s="177">
        <v>434</v>
      </c>
      <c r="B440" s="179" t="s">
        <v>553</v>
      </c>
      <c r="C440" s="179" t="s">
        <v>973</v>
      </c>
      <c r="D440" s="197">
        <f>E440+F440+J440</f>
        <v>0</v>
      </c>
      <c r="E440" s="198"/>
      <c r="F440" s="198"/>
      <c r="G440" s="198"/>
      <c r="H440" s="198"/>
      <c r="I440" s="198"/>
      <c r="J440" s="223"/>
      <c r="K440" s="245"/>
      <c r="L440" s="228"/>
      <c r="M440" s="245"/>
      <c r="N440" s="245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  <c r="AA440" s="198"/>
      <c r="AB440" s="198"/>
      <c r="AC440" s="198"/>
      <c r="AD440" s="198"/>
      <c r="AE440" s="198"/>
      <c r="AF440" s="198"/>
      <c r="AG440" s="198"/>
      <c r="AH440" s="198"/>
      <c r="AI440" s="198"/>
      <c r="AJ440" s="198"/>
      <c r="AK440" s="198"/>
      <c r="AL440" s="198"/>
      <c r="AM440" s="198"/>
      <c r="AN440" s="198"/>
      <c r="AO440" s="198"/>
      <c r="AP440" s="198"/>
      <c r="AQ440" s="198"/>
    </row>
    <row r="441" spans="1:43" ht="12.75" customHeight="1" hidden="1">
      <c r="A441" s="177">
        <v>435</v>
      </c>
      <c r="B441" s="179" t="s">
        <v>554</v>
      </c>
      <c r="C441" s="179" t="s">
        <v>974</v>
      </c>
      <c r="D441" s="197">
        <f>E441+F441+J441</f>
        <v>0</v>
      </c>
      <c r="E441" s="198"/>
      <c r="F441" s="198"/>
      <c r="G441" s="198"/>
      <c r="H441" s="198"/>
      <c r="I441" s="198"/>
      <c r="J441" s="223"/>
      <c r="K441" s="245"/>
      <c r="L441" s="228"/>
      <c r="M441" s="245"/>
      <c r="N441" s="245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  <c r="AA441" s="198"/>
      <c r="AB441" s="198"/>
      <c r="AC441" s="198"/>
      <c r="AD441" s="198"/>
      <c r="AE441" s="198"/>
      <c r="AF441" s="198"/>
      <c r="AG441" s="198"/>
      <c r="AH441" s="198"/>
      <c r="AI441" s="198"/>
      <c r="AJ441" s="198"/>
      <c r="AK441" s="198"/>
      <c r="AL441" s="198"/>
      <c r="AM441" s="198"/>
      <c r="AN441" s="198"/>
      <c r="AO441" s="198"/>
      <c r="AP441" s="198"/>
      <c r="AQ441" s="198"/>
    </row>
    <row r="442" spans="1:43" ht="12.75" customHeight="1" hidden="1">
      <c r="A442" s="177">
        <v>436</v>
      </c>
      <c r="B442" s="179" t="s">
        <v>555</v>
      </c>
      <c r="C442" s="179" t="s">
        <v>975</v>
      </c>
      <c r="D442" s="197">
        <f>E442+F442+J442</f>
        <v>0</v>
      </c>
      <c r="E442" s="198"/>
      <c r="F442" s="198"/>
      <c r="G442" s="198"/>
      <c r="H442" s="198"/>
      <c r="I442" s="198"/>
      <c r="J442" s="223"/>
      <c r="K442" s="245"/>
      <c r="L442" s="228"/>
      <c r="M442" s="245"/>
      <c r="N442" s="245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  <c r="AE442" s="198"/>
      <c r="AF442" s="198"/>
      <c r="AG442" s="198"/>
      <c r="AH442" s="198"/>
      <c r="AI442" s="198"/>
      <c r="AJ442" s="198"/>
      <c r="AK442" s="198"/>
      <c r="AL442" s="198"/>
      <c r="AM442" s="198"/>
      <c r="AN442" s="198"/>
      <c r="AO442" s="198"/>
      <c r="AP442" s="198"/>
      <c r="AQ442" s="198"/>
    </row>
    <row r="443" spans="1:43" ht="12.75" customHeight="1" hidden="1">
      <c r="A443" s="177">
        <v>437</v>
      </c>
      <c r="B443" s="179" t="s">
        <v>556</v>
      </c>
      <c r="C443" s="179" t="s">
        <v>976</v>
      </c>
      <c r="D443" s="197">
        <f>E443+F443+J443</f>
        <v>0</v>
      </c>
      <c r="E443" s="198"/>
      <c r="F443" s="198"/>
      <c r="G443" s="198"/>
      <c r="H443" s="198"/>
      <c r="I443" s="198"/>
      <c r="J443" s="223"/>
      <c r="K443" s="245"/>
      <c r="L443" s="228"/>
      <c r="M443" s="245"/>
      <c r="N443" s="245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198"/>
      <c r="AI443" s="198"/>
      <c r="AJ443" s="198"/>
      <c r="AK443" s="198"/>
      <c r="AL443" s="198"/>
      <c r="AM443" s="198"/>
      <c r="AN443" s="198"/>
      <c r="AO443" s="198"/>
      <c r="AP443" s="198"/>
      <c r="AQ443" s="198"/>
    </row>
    <row r="444" spans="1:43" ht="12.75" customHeight="1" hidden="1">
      <c r="A444" s="177">
        <v>438</v>
      </c>
      <c r="B444" s="179" t="s">
        <v>557</v>
      </c>
      <c r="C444" s="179" t="s">
        <v>977</v>
      </c>
      <c r="D444" s="197">
        <f>E444+F444+J444</f>
        <v>0</v>
      </c>
      <c r="E444" s="198"/>
      <c r="F444" s="198"/>
      <c r="G444" s="198"/>
      <c r="H444" s="198"/>
      <c r="I444" s="198"/>
      <c r="J444" s="223"/>
      <c r="K444" s="245"/>
      <c r="L444" s="228"/>
      <c r="M444" s="245"/>
      <c r="N444" s="245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  <c r="AE444" s="198"/>
      <c r="AF444" s="198"/>
      <c r="AG444" s="198"/>
      <c r="AH444" s="198"/>
      <c r="AI444" s="198"/>
      <c r="AJ444" s="198"/>
      <c r="AK444" s="198"/>
      <c r="AL444" s="198"/>
      <c r="AM444" s="198"/>
      <c r="AN444" s="198"/>
      <c r="AO444" s="198"/>
      <c r="AP444" s="198"/>
      <c r="AQ444" s="198"/>
    </row>
    <row r="445" spans="1:43" ht="12.75" customHeight="1" hidden="1">
      <c r="A445" s="177">
        <v>439</v>
      </c>
      <c r="B445" s="179" t="s">
        <v>2403</v>
      </c>
      <c r="C445" s="179" t="s">
        <v>2400</v>
      </c>
      <c r="D445" s="197">
        <f>E445+F445+J445</f>
        <v>0</v>
      </c>
      <c r="E445" s="198"/>
      <c r="F445" s="198"/>
      <c r="G445" s="198"/>
      <c r="H445" s="198"/>
      <c r="I445" s="198"/>
      <c r="J445" s="223"/>
      <c r="K445" s="245"/>
      <c r="L445" s="228"/>
      <c r="M445" s="245"/>
      <c r="N445" s="245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  <c r="AA445" s="198"/>
      <c r="AB445" s="198"/>
      <c r="AC445" s="198"/>
      <c r="AD445" s="198"/>
      <c r="AE445" s="198"/>
      <c r="AF445" s="198"/>
      <c r="AG445" s="198"/>
      <c r="AH445" s="198"/>
      <c r="AI445" s="198"/>
      <c r="AJ445" s="198"/>
      <c r="AK445" s="198"/>
      <c r="AL445" s="198"/>
      <c r="AM445" s="198"/>
      <c r="AN445" s="198"/>
      <c r="AO445" s="198"/>
      <c r="AP445" s="198"/>
      <c r="AQ445" s="198"/>
    </row>
    <row r="446" spans="1:43" ht="12.75" customHeight="1" hidden="1">
      <c r="A446" s="177">
        <v>440</v>
      </c>
      <c r="B446" s="178" t="s">
        <v>2387</v>
      </c>
      <c r="C446" s="178" t="s">
        <v>978</v>
      </c>
      <c r="D446" s="197">
        <f>E446+F446+J446</f>
        <v>0</v>
      </c>
      <c r="E446" s="198"/>
      <c r="F446" s="198"/>
      <c r="G446" s="198"/>
      <c r="H446" s="198"/>
      <c r="I446" s="198"/>
      <c r="J446" s="223"/>
      <c r="K446" s="245"/>
      <c r="L446" s="228"/>
      <c r="M446" s="245"/>
      <c r="N446" s="245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  <c r="AA446" s="198"/>
      <c r="AB446" s="198"/>
      <c r="AC446" s="198"/>
      <c r="AD446" s="198"/>
      <c r="AE446" s="198"/>
      <c r="AF446" s="198"/>
      <c r="AG446" s="198"/>
      <c r="AH446" s="198"/>
      <c r="AI446" s="198"/>
      <c r="AJ446" s="198"/>
      <c r="AK446" s="198"/>
      <c r="AL446" s="198"/>
      <c r="AM446" s="198"/>
      <c r="AN446" s="198"/>
      <c r="AO446" s="198"/>
      <c r="AP446" s="198"/>
      <c r="AQ446" s="198"/>
    </row>
    <row r="447" spans="1:43" ht="12.75" customHeight="1" hidden="1">
      <c r="A447" s="177">
        <v>441</v>
      </c>
      <c r="B447" s="179" t="s">
        <v>558</v>
      </c>
      <c r="C447" s="179">
        <v>436</v>
      </c>
      <c r="D447" s="197">
        <f>E447+F447+J447</f>
        <v>0</v>
      </c>
      <c r="E447" s="198"/>
      <c r="F447" s="198"/>
      <c r="G447" s="198"/>
      <c r="H447" s="198"/>
      <c r="I447" s="198"/>
      <c r="J447" s="223"/>
      <c r="K447" s="245"/>
      <c r="L447" s="228"/>
      <c r="M447" s="245"/>
      <c r="N447" s="245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  <c r="AA447" s="198"/>
      <c r="AB447" s="198"/>
      <c r="AC447" s="198"/>
      <c r="AD447" s="198"/>
      <c r="AE447" s="198"/>
      <c r="AF447" s="198"/>
      <c r="AG447" s="198"/>
      <c r="AH447" s="198"/>
      <c r="AI447" s="198"/>
      <c r="AJ447" s="198"/>
      <c r="AK447" s="198"/>
      <c r="AL447" s="198"/>
      <c r="AM447" s="198"/>
      <c r="AN447" s="198"/>
      <c r="AO447" s="198"/>
      <c r="AP447" s="198"/>
      <c r="AQ447" s="198"/>
    </row>
    <row r="448" spans="1:43" ht="12.75" customHeight="1" hidden="1">
      <c r="A448" s="177">
        <v>442</v>
      </c>
      <c r="B448" s="179" t="s">
        <v>559</v>
      </c>
      <c r="C448" s="179" t="s">
        <v>980</v>
      </c>
      <c r="D448" s="197">
        <f>E448+F448+J448</f>
        <v>0</v>
      </c>
      <c r="E448" s="198"/>
      <c r="F448" s="198"/>
      <c r="G448" s="198"/>
      <c r="H448" s="198"/>
      <c r="I448" s="198"/>
      <c r="J448" s="223"/>
      <c r="K448" s="245"/>
      <c r="L448" s="228"/>
      <c r="M448" s="245"/>
      <c r="N448" s="245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  <c r="AA448" s="198"/>
      <c r="AB448" s="198"/>
      <c r="AC448" s="198"/>
      <c r="AD448" s="198"/>
      <c r="AE448" s="198"/>
      <c r="AF448" s="198"/>
      <c r="AG448" s="198"/>
      <c r="AH448" s="198"/>
      <c r="AI448" s="198"/>
      <c r="AJ448" s="198"/>
      <c r="AK448" s="198"/>
      <c r="AL448" s="198"/>
      <c r="AM448" s="198"/>
      <c r="AN448" s="198"/>
      <c r="AO448" s="198"/>
      <c r="AP448" s="198"/>
      <c r="AQ448" s="198"/>
    </row>
    <row r="449" spans="1:43" ht="12.75" customHeight="1" hidden="1">
      <c r="A449" s="177">
        <v>443</v>
      </c>
      <c r="B449" s="179" t="s">
        <v>2402</v>
      </c>
      <c r="C449" s="179" t="s">
        <v>2401</v>
      </c>
      <c r="D449" s="197">
        <f>E449+F449+J449</f>
        <v>0</v>
      </c>
      <c r="E449" s="198"/>
      <c r="F449" s="198"/>
      <c r="G449" s="198"/>
      <c r="H449" s="198"/>
      <c r="I449" s="198"/>
      <c r="J449" s="223"/>
      <c r="K449" s="245"/>
      <c r="L449" s="228"/>
      <c r="M449" s="245"/>
      <c r="N449" s="245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  <c r="AA449" s="198"/>
      <c r="AB449" s="198"/>
      <c r="AC449" s="198"/>
      <c r="AD449" s="198"/>
      <c r="AE449" s="198"/>
      <c r="AF449" s="198"/>
      <c r="AG449" s="198"/>
      <c r="AH449" s="198"/>
      <c r="AI449" s="198"/>
      <c r="AJ449" s="198"/>
      <c r="AK449" s="198"/>
      <c r="AL449" s="198"/>
      <c r="AM449" s="198"/>
      <c r="AN449" s="198"/>
      <c r="AO449" s="198"/>
      <c r="AP449" s="198"/>
      <c r="AQ449" s="198"/>
    </row>
    <row r="450" spans="1:43" ht="12.75" customHeight="1" hidden="1">
      <c r="A450" s="177">
        <v>444</v>
      </c>
      <c r="B450" s="179" t="s">
        <v>560</v>
      </c>
      <c r="C450" s="179">
        <v>437</v>
      </c>
      <c r="D450" s="197">
        <f>E450+F450+J450</f>
        <v>0</v>
      </c>
      <c r="E450" s="198"/>
      <c r="F450" s="198"/>
      <c r="G450" s="198"/>
      <c r="H450" s="198"/>
      <c r="I450" s="198"/>
      <c r="J450" s="223"/>
      <c r="K450" s="245"/>
      <c r="L450" s="228"/>
      <c r="M450" s="245"/>
      <c r="N450" s="245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  <c r="AA450" s="198"/>
      <c r="AB450" s="198"/>
      <c r="AC450" s="198"/>
      <c r="AD450" s="198"/>
      <c r="AE450" s="198"/>
      <c r="AF450" s="198"/>
      <c r="AG450" s="198"/>
      <c r="AH450" s="198"/>
      <c r="AI450" s="198"/>
      <c r="AJ450" s="198"/>
      <c r="AK450" s="198"/>
      <c r="AL450" s="198"/>
      <c r="AM450" s="198"/>
      <c r="AN450" s="198"/>
      <c r="AO450" s="198"/>
      <c r="AP450" s="198"/>
      <c r="AQ450" s="198"/>
    </row>
    <row r="451" spans="1:43" ht="12.75" customHeight="1" hidden="1">
      <c r="A451" s="177">
        <v>445</v>
      </c>
      <c r="B451" s="179" t="s">
        <v>561</v>
      </c>
      <c r="C451" s="179">
        <v>438</v>
      </c>
      <c r="D451" s="197">
        <f>E451+F451+J451</f>
        <v>0</v>
      </c>
      <c r="E451" s="198"/>
      <c r="F451" s="198"/>
      <c r="G451" s="198"/>
      <c r="H451" s="198"/>
      <c r="I451" s="198"/>
      <c r="J451" s="223"/>
      <c r="K451" s="245"/>
      <c r="L451" s="228"/>
      <c r="M451" s="245"/>
      <c r="N451" s="245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  <c r="AE451" s="198"/>
      <c r="AF451" s="198"/>
      <c r="AG451" s="198"/>
      <c r="AH451" s="198"/>
      <c r="AI451" s="198"/>
      <c r="AJ451" s="198"/>
      <c r="AK451" s="198"/>
      <c r="AL451" s="198"/>
      <c r="AM451" s="198"/>
      <c r="AN451" s="198"/>
      <c r="AO451" s="198"/>
      <c r="AP451" s="198"/>
      <c r="AQ451" s="198"/>
    </row>
    <row r="452" spans="1:43" ht="12.75" customHeight="1" hidden="1">
      <c r="A452" s="177">
        <v>446</v>
      </c>
      <c r="B452" s="179" t="s">
        <v>562</v>
      </c>
      <c r="C452" s="179">
        <v>439</v>
      </c>
      <c r="D452" s="197">
        <f>E452+F452+J452</f>
        <v>0</v>
      </c>
      <c r="E452" s="198"/>
      <c r="F452" s="198"/>
      <c r="G452" s="198"/>
      <c r="H452" s="198"/>
      <c r="I452" s="198"/>
      <c r="J452" s="223"/>
      <c r="K452" s="245"/>
      <c r="L452" s="228"/>
      <c r="M452" s="245"/>
      <c r="N452" s="245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  <c r="AA452" s="198"/>
      <c r="AB452" s="198"/>
      <c r="AC452" s="198"/>
      <c r="AD452" s="198"/>
      <c r="AE452" s="198"/>
      <c r="AF452" s="198"/>
      <c r="AG452" s="198"/>
      <c r="AH452" s="198"/>
      <c r="AI452" s="198"/>
      <c r="AJ452" s="198"/>
      <c r="AK452" s="198"/>
      <c r="AL452" s="198"/>
      <c r="AM452" s="198"/>
      <c r="AN452" s="198"/>
      <c r="AO452" s="198"/>
      <c r="AP452" s="198"/>
      <c r="AQ452" s="198"/>
    </row>
    <row r="453" spans="1:43" ht="12.75" customHeight="1" hidden="1">
      <c r="A453" s="177">
        <v>447</v>
      </c>
      <c r="B453" s="179" t="s">
        <v>563</v>
      </c>
      <c r="C453" s="179">
        <v>440</v>
      </c>
      <c r="D453" s="197">
        <f>E453+F453+J453</f>
        <v>0</v>
      </c>
      <c r="E453" s="198"/>
      <c r="F453" s="198"/>
      <c r="G453" s="198"/>
      <c r="H453" s="198"/>
      <c r="I453" s="198"/>
      <c r="J453" s="223"/>
      <c r="K453" s="245"/>
      <c r="L453" s="228"/>
      <c r="M453" s="245"/>
      <c r="N453" s="245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  <c r="AA453" s="198"/>
      <c r="AB453" s="198"/>
      <c r="AC453" s="198"/>
      <c r="AD453" s="198"/>
      <c r="AE453" s="198"/>
      <c r="AF453" s="198"/>
      <c r="AG453" s="198"/>
      <c r="AH453" s="198"/>
      <c r="AI453" s="198"/>
      <c r="AJ453" s="198"/>
      <c r="AK453" s="198"/>
      <c r="AL453" s="198"/>
      <c r="AM453" s="198"/>
      <c r="AN453" s="198"/>
      <c r="AO453" s="198"/>
      <c r="AP453" s="198"/>
      <c r="AQ453" s="198"/>
    </row>
    <row r="454" spans="1:43" ht="12.75" customHeight="1" hidden="1">
      <c r="A454" s="177">
        <v>448</v>
      </c>
      <c r="B454" s="179" t="s">
        <v>564</v>
      </c>
      <c r="C454" s="179">
        <v>441</v>
      </c>
      <c r="D454" s="197">
        <f>E454+F454+J454</f>
        <v>0</v>
      </c>
      <c r="E454" s="198"/>
      <c r="F454" s="198"/>
      <c r="G454" s="198"/>
      <c r="H454" s="198"/>
      <c r="I454" s="198"/>
      <c r="J454" s="223"/>
      <c r="K454" s="245"/>
      <c r="L454" s="228"/>
      <c r="M454" s="245"/>
      <c r="N454" s="245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  <c r="AA454" s="198"/>
      <c r="AB454" s="198"/>
      <c r="AC454" s="198"/>
      <c r="AD454" s="198"/>
      <c r="AE454" s="198"/>
      <c r="AF454" s="198"/>
      <c r="AG454" s="198"/>
      <c r="AH454" s="198"/>
      <c r="AI454" s="198"/>
      <c r="AJ454" s="198"/>
      <c r="AK454" s="198"/>
      <c r="AL454" s="198"/>
      <c r="AM454" s="198"/>
      <c r="AN454" s="198"/>
      <c r="AO454" s="198"/>
      <c r="AP454" s="198"/>
      <c r="AQ454" s="198"/>
    </row>
    <row r="455" spans="1:43" ht="12.75" customHeight="1" hidden="1">
      <c r="A455" s="177">
        <v>449</v>
      </c>
      <c r="B455" s="179" t="s">
        <v>565</v>
      </c>
      <c r="C455" s="179">
        <v>442</v>
      </c>
      <c r="D455" s="197">
        <f>E455+F455+J455</f>
        <v>0</v>
      </c>
      <c r="E455" s="198"/>
      <c r="F455" s="198"/>
      <c r="G455" s="198"/>
      <c r="H455" s="198"/>
      <c r="I455" s="198"/>
      <c r="J455" s="223"/>
      <c r="K455" s="245"/>
      <c r="L455" s="228"/>
      <c r="M455" s="245"/>
      <c r="N455" s="245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  <c r="AA455" s="198"/>
      <c r="AB455" s="198"/>
      <c r="AC455" s="198"/>
      <c r="AD455" s="198"/>
      <c r="AE455" s="198"/>
      <c r="AF455" s="198"/>
      <c r="AG455" s="198"/>
      <c r="AH455" s="198"/>
      <c r="AI455" s="198"/>
      <c r="AJ455" s="198"/>
      <c r="AK455" s="198"/>
      <c r="AL455" s="198"/>
      <c r="AM455" s="198"/>
      <c r="AN455" s="198"/>
      <c r="AO455" s="198"/>
      <c r="AP455" s="198"/>
      <c r="AQ455" s="198"/>
    </row>
    <row r="456" spans="1:43" ht="12.75" customHeight="1" hidden="1">
      <c r="A456" s="177">
        <v>450</v>
      </c>
      <c r="B456" s="179" t="s">
        <v>566</v>
      </c>
      <c r="C456" s="179" t="s">
        <v>987</v>
      </c>
      <c r="D456" s="197">
        <f>E456+F456+J456</f>
        <v>0</v>
      </c>
      <c r="E456" s="198"/>
      <c r="F456" s="198"/>
      <c r="G456" s="198"/>
      <c r="H456" s="198"/>
      <c r="I456" s="198"/>
      <c r="J456" s="223"/>
      <c r="K456" s="245"/>
      <c r="L456" s="228"/>
      <c r="M456" s="245"/>
      <c r="N456" s="245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198"/>
      <c r="AP456" s="198"/>
      <c r="AQ456" s="198"/>
    </row>
    <row r="457" spans="1:43" ht="12.75" customHeight="1" hidden="1">
      <c r="A457" s="177">
        <v>451</v>
      </c>
      <c r="B457" s="179" t="s">
        <v>567</v>
      </c>
      <c r="C457" s="179">
        <v>444</v>
      </c>
      <c r="D457" s="197">
        <f>E457+F457+J457</f>
        <v>0</v>
      </c>
      <c r="E457" s="198"/>
      <c r="F457" s="198"/>
      <c r="G457" s="198"/>
      <c r="H457" s="198"/>
      <c r="I457" s="198"/>
      <c r="J457" s="223"/>
      <c r="K457" s="245"/>
      <c r="L457" s="228"/>
      <c r="M457" s="245"/>
      <c r="N457" s="245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198"/>
      <c r="AP457" s="198"/>
      <c r="AQ457" s="198"/>
    </row>
    <row r="458" spans="1:43" ht="12.75" customHeight="1" hidden="1">
      <c r="A458" s="177">
        <v>452</v>
      </c>
      <c r="B458" s="179" t="s">
        <v>568</v>
      </c>
      <c r="C458" s="179" t="s">
        <v>989</v>
      </c>
      <c r="D458" s="197">
        <f>E458+F458+J458</f>
        <v>0</v>
      </c>
      <c r="E458" s="198"/>
      <c r="F458" s="198"/>
      <c r="G458" s="198"/>
      <c r="H458" s="198"/>
      <c r="I458" s="198"/>
      <c r="J458" s="223"/>
      <c r="K458" s="245"/>
      <c r="L458" s="228"/>
      <c r="M458" s="245"/>
      <c r="N458" s="245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  <c r="AO458" s="198"/>
      <c r="AP458" s="198"/>
      <c r="AQ458" s="198"/>
    </row>
    <row r="459" spans="1:43" ht="12.75" customHeight="1" hidden="1">
      <c r="A459" s="177">
        <v>453</v>
      </c>
      <c r="B459" s="179" t="s">
        <v>569</v>
      </c>
      <c r="C459" s="179">
        <v>446</v>
      </c>
      <c r="D459" s="197">
        <f>E459+F459+J459</f>
        <v>0</v>
      </c>
      <c r="E459" s="198"/>
      <c r="F459" s="198"/>
      <c r="G459" s="198"/>
      <c r="H459" s="198"/>
      <c r="I459" s="198"/>
      <c r="J459" s="223"/>
      <c r="K459" s="245"/>
      <c r="L459" s="228"/>
      <c r="M459" s="245"/>
      <c r="N459" s="245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8"/>
      <c r="AD459" s="198"/>
      <c r="AE459" s="198"/>
      <c r="AF459" s="198"/>
      <c r="AG459" s="198"/>
      <c r="AH459" s="198"/>
      <c r="AI459" s="198"/>
      <c r="AJ459" s="198"/>
      <c r="AK459" s="198"/>
      <c r="AL459" s="198"/>
      <c r="AM459" s="198"/>
      <c r="AN459" s="198"/>
      <c r="AO459" s="198"/>
      <c r="AP459" s="198"/>
      <c r="AQ459" s="198"/>
    </row>
    <row r="460" spans="1:43" ht="12.75" customHeight="1" hidden="1">
      <c r="A460" s="177">
        <v>454</v>
      </c>
      <c r="B460" s="179" t="s">
        <v>570</v>
      </c>
      <c r="C460" s="179">
        <v>447</v>
      </c>
      <c r="D460" s="197">
        <f>E460+F460+J460</f>
        <v>0</v>
      </c>
      <c r="E460" s="198"/>
      <c r="F460" s="198"/>
      <c r="G460" s="198"/>
      <c r="H460" s="198"/>
      <c r="I460" s="198"/>
      <c r="J460" s="223"/>
      <c r="K460" s="245"/>
      <c r="L460" s="228"/>
      <c r="M460" s="245"/>
      <c r="N460" s="245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  <c r="AO460" s="198"/>
      <c r="AP460" s="198"/>
      <c r="AQ460" s="198"/>
    </row>
    <row r="461" spans="1:43" ht="12.75" customHeight="1">
      <c r="A461" s="177">
        <v>455</v>
      </c>
      <c r="B461" s="88" t="s">
        <v>110</v>
      </c>
      <c r="C461" s="202"/>
      <c r="D461" s="197">
        <f>E461+F461+J461</f>
        <v>770</v>
      </c>
      <c r="E461" s="197">
        <f>SUM(E7,E19,E52,E63,E70,E103,E120,E175,E198,E228,E234,E254,E270,E297,E311,E341,E351,E372,E408,E446)</f>
        <v>385</v>
      </c>
      <c r="F461" s="197">
        <f>SUM(F7,F19,F52,F63,F70,F103,F120,F175,F198,F228,F234,F254,F270,F297,F311,F341,F351,F372,F408,F446)</f>
        <v>125</v>
      </c>
      <c r="G461" s="197">
        <f>SUM(G7,G19,G52,G63,G70,G103,G120,G175,G198,G228,G234,G254,G270,G297,G311,G341,G351,G372,G408,G446)</f>
        <v>44</v>
      </c>
      <c r="H461" s="197">
        <f>SUM(H7,H19,H52,H63,H70,H103,H120,H175,H198,H228,H234,H254,H270,H297,H311,H341,H351,H372,H408,H446)</f>
        <v>8</v>
      </c>
      <c r="I461" s="197">
        <f>SUM(I7,I19,I52,I63,I70,I103,I120,I175,I198,I228,I234,I254,I270,I297,I311,I341,I351,I372,I408,I446)</f>
        <v>9</v>
      </c>
      <c r="J461" s="224">
        <f>SUM(J7,J19,J52,J63,J70,J103,J120,J175,J198,J228,J234,J254,J270,J297,J311,J341,J351,J372,J408,J446)</f>
        <v>260</v>
      </c>
      <c r="K461" s="197">
        <f>SUM(K7,K19,K52,K63,K70,K103,K120,K175,K198,K228,K234,K254,K270,K297,K311,K341,K351,K372,K408,K446)</f>
        <v>13</v>
      </c>
      <c r="L461" s="229">
        <f>SUM(L7,L19,L52,L63,L70,L103,L120,L175,L198,L228,L234,L254,L270,L297,L311,L341,L351,L372,L408,L446)</f>
        <v>1</v>
      </c>
      <c r="M461" s="197">
        <f>SUM(M7,M19,M52,M63,M70,M103,M120,M175,M198,M228,M234,M254,M270,M297,M311,M341,M351,M372,M408,M446)</f>
        <v>0</v>
      </c>
      <c r="N461" s="197">
        <f>SUM(N7,N19,N52,N63,N70,N103,N120,N175,N198,N228,N234,N254,N270,N297,N311,N341,N351,N372,N408,N446)</f>
        <v>0</v>
      </c>
      <c r="O461" s="197">
        <f>SUM(O7,O19,O52,O63,O70,O103,O120,O175,O198,O228,O234,O254,O270,O297,O311,O341,O351,O372,O408,O446)</f>
        <v>0</v>
      </c>
      <c r="P461" s="197">
        <f>SUM(P7,P19,P52,P63,P70,P103,P120,P175,P198,P228,P234,P254,P270,P297,P311,P341,P351,P372,P408,P446)</f>
        <v>13</v>
      </c>
      <c r="Q461" s="197">
        <f>SUM(Q7,Q19,Q52,Q63,Q70,Q103,Q120,Q175,Q198,Q228,Q234,Q254,Q270,Q297,Q311,Q341,Q351,Q372,Q408,Q446)</f>
        <v>32</v>
      </c>
      <c r="R461" s="197">
        <f>SUM(R7,R19,R52,R63,R70,R103,R120,R175,R198,R228,R234,R254,R270,R297,R311,R341,R351,R372,R408,R446)</f>
        <v>0</v>
      </c>
      <c r="S461" s="197">
        <f>SUM(S7,S19,S52,S63,S70,S103,S120,S175,S198,S228,S234,S254,S270,S297,S311,S341,S351,S372,S408,S446)</f>
        <v>95</v>
      </c>
      <c r="T461" s="197">
        <f>SUM(T7,T19,T52,T63,T70,T103,T120,T175,T198,T228,T234,T254,T270,T297,T311,T341,T351,T372,T408,T446)</f>
        <v>34</v>
      </c>
      <c r="U461" s="197">
        <f>SUM(U7,U19,U52,U63,U70,U103,U120,U175,U198,U228,U234,U254,U270,U297,U311,U341,U351,U372,U408,U446)</f>
        <v>39</v>
      </c>
      <c r="V461" s="197">
        <f>SUM(V7,V19,V52,V63,V70,V103,V120,V175,V198,V228,V234,V254,V270,V297,V311,V341,V351,V372,V408,V446)</f>
        <v>1</v>
      </c>
      <c r="W461" s="197">
        <f>SUM(W7,W19,W52,W63,W70,W103,W120,W175,W198,W228,W234,W254,W270,W297,W311,W341,W351,W372,W408,W446)</f>
        <v>0</v>
      </c>
      <c r="X461" s="197">
        <f>SUM(X7,X19,X52,X63,X70,X103,X120,X175,X198,X228,X234,X254,X270,X297,X311,X341,X351,X372,X408,X446)</f>
        <v>0</v>
      </c>
      <c r="Y461" s="197">
        <f>SUM(Y7,Y19,Y52,Y63,Y70,Y103,Y120,Y175,Y198,Y228,Y234,Y254,Y270,Y297,Y311,Y341,Y351,Y372,Y408,Y446)</f>
        <v>1</v>
      </c>
      <c r="Z461" s="197">
        <f>SUM(Z7,Z19,Z52,Z63,Z70,Z103,Z120,Z175,Z198,Z228,Z234,Z254,Z270,Z297,Z311,Z341,Z351,Z372,Z408,Z446)</f>
        <v>0</v>
      </c>
      <c r="AA461" s="197">
        <f>SUM(AA7,AA19,AA52,AA63,AA70,AA103,AA120,AA175,AA198,AA228,AA234,AA254,AA270,AA297,AA311,AA341,AA351,AA372,AA408,AA446)</f>
        <v>0</v>
      </c>
      <c r="AB461" s="197">
        <f>SUM(AB7,AB19,AB52,AB63,AB70,AB103,AB120,AB175,AB198,AB228,AB234,AB254,AB270,AB297,AB311,AB341,AB351,AB372,AB408,AB446)</f>
        <v>0</v>
      </c>
      <c r="AC461" s="197">
        <f>SUM(AC7,AC19,AC52,AC63,AC70,AC103,AC120,AC175,AC198,AC228,AC234,AC254,AC270,AC297,AC311,AC341,AC351,AC372,AC408,AC446)</f>
        <v>0</v>
      </c>
      <c r="AD461" s="197">
        <f>SUM(AD7,AD19,AD52,AD63,AD70,AD103,AD120,AD175,AD198,AD228,AD234,AD254,AD270,AD297,AD311,AD341,AD351,AD372,AD408,AD446)</f>
        <v>77</v>
      </c>
      <c r="AE461" s="197">
        <f>SUM(AE7,AE19,AE52,AE63,AE70,AE103,AE120,AE175,AE198,AE228,AE234,AE254,AE270,AE297,AE311,AE341,AE351,AE372,AE408,AE446)</f>
        <v>0</v>
      </c>
      <c r="AF461" s="197">
        <f>SUM(AF7,AF19,AF52,AF63,AF70,AF103,AF120,AF175,AF198,AF228,AF234,AF254,AF270,AF297,AF311,AF341,AF351,AF372,AF408,AF446)</f>
        <v>0</v>
      </c>
      <c r="AG461" s="197">
        <f>SUM(AG7,AG19,AG52,AG63,AG70,AG103,AG120,AG175,AG198,AG228,AG234,AG254,AG270,AG297,AG311,AG341,AG351,AG372,AG408,AG446)</f>
        <v>24</v>
      </c>
      <c r="AH461" s="197">
        <f>SUM(AH7,AH19,AH52,AH63,AH70,AH103,AH120,AH175,AH198,AH228,AH234,AH254,AH270,AH297,AH311,AH341,AH351,AH372,AH408,AH446)</f>
        <v>0</v>
      </c>
      <c r="AI461" s="197">
        <f>SUM(AI7,AI19,AI52,AI63,AI70,AI103,AI120,AI175,AI198,AI228,AI234,AI254,AI270,AI297,AI311,AI341,AI351,AI372,AI408,AI446)</f>
        <v>0</v>
      </c>
      <c r="AJ461" s="197">
        <f>SUM(AJ7,AJ19,AJ52,AJ63,AJ70,AJ103,AJ120,AJ175,AJ198,AJ228,AJ234,AJ254,AJ270,AJ297,AJ311,AJ341,AJ351,AJ372,AJ408,AJ446)</f>
        <v>0</v>
      </c>
      <c r="AK461" s="197">
        <f>SUM(AK7,AK19,AK52,AK63,AK70,AK103,AK120,AK175,AK198,AK228,AK234,AK254,AK270,AK297,AK311,AK341,AK351,AK372,AK408,AK446)</f>
        <v>52</v>
      </c>
      <c r="AL461" s="197">
        <f>SUM(AL7,AL19,AL52,AL63,AL70,AL103,AL120,AL175,AL198,AL228,AL234,AL254,AL270,AL297,AL311,AL341,AL351,AL372,AL408,AL446)</f>
        <v>0</v>
      </c>
      <c r="AM461" s="197">
        <f>SUM(AM7,AM19,AM52,AM63,AM70,AM103,AM120,AM175,AM198,AM228,AM234,AM254,AM270,AM297,AM311,AM341,AM351,AM372,AM408,AM446)</f>
        <v>144</v>
      </c>
      <c r="AN461" s="197">
        <f>SUM(AN7,AN19,AN52,AN63,AN70,AN103,AN120,AN175,AN198,AN228,AN234,AN254,AN270,AN297,AN311,AN341,AN351,AN372,AN408,AN446)</f>
        <v>8</v>
      </c>
      <c r="AO461" s="197">
        <f>SUM(AO7,AO19,AO52,AO63,AO70,AO103,AO120,AO175,AO198,AO228,AO234,AO254,AO270,AO297,AO311,AO341,AO351,AO372,AO408,AO446)</f>
        <v>94</v>
      </c>
      <c r="AP461" s="197">
        <f>SUM(AP7,AP19,AP52,AP63,AP70,AP103,AP120,AP175,AP198,AP228,AP234,AP254,AP270,AP297,AP311,AP341,AP351,AP372,AP408,AP446)</f>
        <v>9</v>
      </c>
      <c r="AQ461" s="197">
        <f>SUM(AQ7,AQ19,AQ52,AQ63,AQ70,AQ103,AQ120,AQ175,AQ198,AQ228,AQ234,AQ254,AQ270,AQ297,AQ311,AQ341,AQ351,AQ372,AQ408,AQ446)</f>
        <v>33</v>
      </c>
    </row>
    <row r="462" spans="1:43" ht="12.75" customHeight="1">
      <c r="A462" s="177">
        <v>456</v>
      </c>
      <c r="B462" s="171" t="s">
        <v>125</v>
      </c>
      <c r="C462" s="168"/>
      <c r="D462" s="197">
        <f>E462+F462+J462</f>
        <v>0</v>
      </c>
      <c r="E462" s="199"/>
      <c r="F462" s="199"/>
      <c r="G462" s="199"/>
      <c r="H462" s="199"/>
      <c r="I462" s="199"/>
      <c r="J462" s="225"/>
      <c r="K462" s="245"/>
      <c r="L462" s="230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</row>
    <row r="463" spans="1:90" ht="12.75" customHeight="1">
      <c r="A463" s="177">
        <v>457</v>
      </c>
      <c r="B463" s="171" t="s">
        <v>160</v>
      </c>
      <c r="C463" s="168"/>
      <c r="D463" s="197">
        <f>E463+F463+J463</f>
        <v>761</v>
      </c>
      <c r="E463" s="240">
        <v>384</v>
      </c>
      <c r="F463" s="240">
        <v>123</v>
      </c>
      <c r="G463" s="240">
        <v>43</v>
      </c>
      <c r="H463" s="240">
        <v>8</v>
      </c>
      <c r="I463" s="240">
        <v>9</v>
      </c>
      <c r="J463" s="241">
        <v>254</v>
      </c>
      <c r="K463" s="240">
        <v>8</v>
      </c>
      <c r="L463" s="242">
        <v>1</v>
      </c>
      <c r="M463" s="240"/>
      <c r="N463" s="240"/>
      <c r="O463" s="240"/>
      <c r="P463" s="240">
        <v>8</v>
      </c>
      <c r="Q463" s="240">
        <v>32</v>
      </c>
      <c r="R463" s="240"/>
      <c r="S463" s="240">
        <v>95</v>
      </c>
      <c r="T463" s="240">
        <v>34</v>
      </c>
      <c r="U463" s="240">
        <v>39</v>
      </c>
      <c r="V463" s="240">
        <v>1</v>
      </c>
      <c r="W463" s="240"/>
      <c r="X463" s="240"/>
      <c r="Y463" s="240">
        <v>1</v>
      </c>
      <c r="Z463" s="240"/>
      <c r="AA463" s="240"/>
      <c r="AB463" s="240"/>
      <c r="AC463" s="240"/>
      <c r="AD463" s="240">
        <v>76</v>
      </c>
      <c r="AE463" s="240"/>
      <c r="AF463" s="240"/>
      <c r="AG463" s="240">
        <v>24</v>
      </c>
      <c r="AH463" s="240"/>
      <c r="AI463" s="240"/>
      <c r="AJ463" s="240"/>
      <c r="AK463" s="240">
        <v>51</v>
      </c>
      <c r="AL463" s="240"/>
      <c r="AM463" s="240">
        <v>139</v>
      </c>
      <c r="AN463" s="240">
        <v>8</v>
      </c>
      <c r="AO463" s="240">
        <v>94</v>
      </c>
      <c r="AP463" s="240">
        <v>4</v>
      </c>
      <c r="AQ463" s="240">
        <v>33</v>
      </c>
      <c r="AR463" s="243"/>
      <c r="AS463" s="243"/>
      <c r="AT463" s="244"/>
      <c r="AU463" s="244"/>
      <c r="AV463" s="244"/>
      <c r="AW463" s="244"/>
      <c r="AX463" s="244"/>
      <c r="AY463" s="244"/>
      <c r="AZ463" s="244"/>
      <c r="BA463" s="244"/>
      <c r="BB463" s="244"/>
      <c r="BC463" s="244"/>
      <c r="BD463" s="244"/>
      <c r="BE463" s="244"/>
      <c r="BF463" s="244"/>
      <c r="BG463" s="244"/>
      <c r="BH463" s="244"/>
      <c r="BI463" s="244"/>
      <c r="BJ463" s="244"/>
      <c r="BK463" s="244"/>
      <c r="BL463" s="244"/>
      <c r="BM463" s="244"/>
      <c r="BN463" s="244"/>
      <c r="BO463" s="244"/>
      <c r="BP463" s="244"/>
      <c r="BQ463" s="244"/>
      <c r="BR463" s="244"/>
      <c r="BS463" s="244"/>
      <c r="BT463" s="244"/>
      <c r="BU463" s="244"/>
      <c r="BV463" s="244"/>
      <c r="BW463" s="244"/>
      <c r="BX463" s="244"/>
      <c r="BY463" s="244"/>
      <c r="BZ463" s="244"/>
      <c r="CA463" s="244"/>
      <c r="CB463" s="244"/>
      <c r="CC463" s="244"/>
      <c r="CD463" s="244"/>
      <c r="CE463" s="244"/>
      <c r="CF463" s="244"/>
      <c r="CG463" s="244"/>
      <c r="CH463" s="244"/>
      <c r="CI463" s="244"/>
      <c r="CJ463" s="244"/>
      <c r="CK463" s="244"/>
      <c r="CL463" s="244"/>
    </row>
    <row r="464" spans="1:43" ht="12.75" customHeight="1">
      <c r="A464" s="177">
        <v>458</v>
      </c>
      <c r="B464" s="137" t="s">
        <v>120</v>
      </c>
      <c r="C464" s="168"/>
      <c r="D464" s="368">
        <f>E464+F464+J464</f>
        <v>22</v>
      </c>
      <c r="E464" s="136">
        <v>11</v>
      </c>
      <c r="F464" s="136">
        <v>3</v>
      </c>
      <c r="G464" s="136"/>
      <c r="H464" s="136"/>
      <c r="I464" s="136">
        <v>2</v>
      </c>
      <c r="J464" s="226">
        <v>8</v>
      </c>
      <c r="K464" s="136"/>
      <c r="L464" s="231"/>
      <c r="M464" s="136"/>
      <c r="N464" s="136"/>
      <c r="O464" s="136"/>
      <c r="P464" s="136"/>
      <c r="Q464" s="136">
        <v>1</v>
      </c>
      <c r="R464" s="136"/>
      <c r="S464" s="136">
        <v>2</v>
      </c>
      <c r="T464" s="136">
        <v>1</v>
      </c>
      <c r="U464" s="136">
        <v>2</v>
      </c>
      <c r="V464" s="136"/>
      <c r="W464" s="136"/>
      <c r="X464" s="136"/>
      <c r="Y464" s="136"/>
      <c r="Z464" s="136"/>
      <c r="AA464" s="136"/>
      <c r="AB464" s="136"/>
      <c r="AC464" s="136"/>
      <c r="AD464" s="136">
        <v>3</v>
      </c>
      <c r="AE464" s="136"/>
      <c r="AF464" s="136"/>
      <c r="AG464" s="136"/>
      <c r="AH464" s="136"/>
      <c r="AI464" s="136"/>
      <c r="AJ464" s="136"/>
      <c r="AK464" s="136">
        <v>2</v>
      </c>
      <c r="AL464" s="136"/>
      <c r="AM464" s="136">
        <v>3</v>
      </c>
      <c r="AN464" s="136">
        <v>1</v>
      </c>
      <c r="AO464" s="136">
        <v>2</v>
      </c>
      <c r="AP464" s="136"/>
      <c r="AQ464" s="136"/>
    </row>
    <row r="465" spans="1:55" ht="12.75" customHeight="1">
      <c r="A465" s="177">
        <v>459</v>
      </c>
      <c r="B465" s="137" t="s">
        <v>121</v>
      </c>
      <c r="C465" s="168"/>
      <c r="D465" s="197">
        <f>E465+F465+J465</f>
        <v>23</v>
      </c>
      <c r="E465" s="240">
        <v>6</v>
      </c>
      <c r="F465" s="240">
        <v>8</v>
      </c>
      <c r="G465" s="240">
        <v>4</v>
      </c>
      <c r="H465" s="240"/>
      <c r="I465" s="240"/>
      <c r="J465" s="241">
        <v>9</v>
      </c>
      <c r="K465" s="240"/>
      <c r="L465" s="242"/>
      <c r="M465" s="240"/>
      <c r="N465" s="240"/>
      <c r="O465" s="240"/>
      <c r="P465" s="240"/>
      <c r="Q465" s="240">
        <v>1</v>
      </c>
      <c r="R465" s="240"/>
      <c r="S465" s="240">
        <v>4</v>
      </c>
      <c r="T465" s="240">
        <v>1</v>
      </c>
      <c r="U465" s="240">
        <v>1</v>
      </c>
      <c r="V465" s="240"/>
      <c r="W465" s="240"/>
      <c r="X465" s="240"/>
      <c r="Y465" s="240"/>
      <c r="Z465" s="240"/>
      <c r="AA465" s="240"/>
      <c r="AB465" s="240"/>
      <c r="AC465" s="240"/>
      <c r="AD465" s="240">
        <v>3</v>
      </c>
      <c r="AE465" s="240"/>
      <c r="AF465" s="240"/>
      <c r="AG465" s="240">
        <v>1</v>
      </c>
      <c r="AH465" s="240"/>
      <c r="AI465" s="240"/>
      <c r="AJ465" s="240"/>
      <c r="AK465" s="240">
        <v>2</v>
      </c>
      <c r="AL465" s="240"/>
      <c r="AM465" s="240">
        <v>5</v>
      </c>
      <c r="AN465" s="240"/>
      <c r="AO465" s="240">
        <v>4</v>
      </c>
      <c r="AP465" s="240"/>
      <c r="AQ465" s="240">
        <v>1</v>
      </c>
      <c r="AR465" s="243"/>
      <c r="AS465" s="243"/>
      <c r="AT465" s="244"/>
      <c r="AU465" s="244"/>
      <c r="AV465" s="244"/>
      <c r="AW465" s="244"/>
      <c r="AX465" s="244"/>
      <c r="AY465" s="244"/>
      <c r="AZ465" s="244"/>
      <c r="BA465" s="244"/>
      <c r="BB465" s="244"/>
      <c r="BC465" s="244"/>
    </row>
    <row r="466" spans="1:45" ht="12.75" customHeight="1">
      <c r="A466" s="177">
        <v>460</v>
      </c>
      <c r="B466" s="172" t="s">
        <v>111</v>
      </c>
      <c r="C466" s="168"/>
      <c r="D466" s="197">
        <f>E466+F466+J466</f>
        <v>0</v>
      </c>
      <c r="E466" s="240"/>
      <c r="F466" s="240"/>
      <c r="G466" s="240"/>
      <c r="H466" s="240"/>
      <c r="I466" s="240"/>
      <c r="J466" s="241"/>
      <c r="K466" s="240"/>
      <c r="L466" s="239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3"/>
      <c r="AS466" s="243"/>
    </row>
    <row r="467" spans="1:43" ht="12.75" customHeight="1">
      <c r="A467" s="177">
        <v>461</v>
      </c>
      <c r="B467" s="137" t="s">
        <v>166</v>
      </c>
      <c r="C467" s="168"/>
      <c r="D467" s="197">
        <f>E467+F467+J467</f>
        <v>13</v>
      </c>
      <c r="E467" s="199">
        <v>7</v>
      </c>
      <c r="F467" s="199">
        <v>4</v>
      </c>
      <c r="G467" s="199">
        <v>1</v>
      </c>
      <c r="H467" s="199"/>
      <c r="I467" s="199"/>
      <c r="J467" s="225">
        <v>2</v>
      </c>
      <c r="K467" s="199">
        <v>1</v>
      </c>
      <c r="L467" s="231"/>
      <c r="M467" s="199"/>
      <c r="N467" s="199"/>
      <c r="O467" s="199"/>
      <c r="P467" s="199">
        <v>1</v>
      </c>
      <c r="Q467" s="199"/>
      <c r="R467" s="199"/>
      <c r="S467" s="199">
        <v>1</v>
      </c>
      <c r="T467" s="199"/>
      <c r="U467" s="199"/>
      <c r="V467" s="199"/>
      <c r="W467" s="199"/>
      <c r="X467" s="199"/>
      <c r="Y467" s="199"/>
      <c r="Z467" s="199"/>
      <c r="AA467" s="199"/>
      <c r="AB467" s="199"/>
      <c r="AC467" s="199"/>
      <c r="AD467" s="199"/>
      <c r="AE467" s="199"/>
      <c r="AF467" s="199"/>
      <c r="AG467" s="199"/>
      <c r="AH467" s="199"/>
      <c r="AI467" s="199"/>
      <c r="AJ467" s="199"/>
      <c r="AK467" s="199"/>
      <c r="AL467" s="199"/>
      <c r="AM467" s="199">
        <v>2</v>
      </c>
      <c r="AN467" s="199"/>
      <c r="AO467" s="199">
        <v>1</v>
      </c>
      <c r="AP467" s="199">
        <v>1</v>
      </c>
      <c r="AQ467" s="199"/>
    </row>
    <row r="468" spans="1:43" ht="12.75" customHeight="1">
      <c r="A468" s="177">
        <v>462</v>
      </c>
      <c r="B468" s="137" t="s">
        <v>122</v>
      </c>
      <c r="C468" s="168"/>
      <c r="D468" s="197">
        <f>E468+F468+J468</f>
        <v>85</v>
      </c>
      <c r="E468" s="199">
        <v>32</v>
      </c>
      <c r="F468" s="199">
        <v>19</v>
      </c>
      <c r="G468" s="199">
        <v>4</v>
      </c>
      <c r="H468" s="199">
        <v>1</v>
      </c>
      <c r="I468" s="199">
        <v>1</v>
      </c>
      <c r="J468" s="225">
        <v>34</v>
      </c>
      <c r="K468" s="199">
        <v>2</v>
      </c>
      <c r="L468" s="231"/>
      <c r="M468" s="199"/>
      <c r="N468" s="199"/>
      <c r="O468" s="199"/>
      <c r="P468" s="199">
        <v>2</v>
      </c>
      <c r="Q468" s="199">
        <v>3</v>
      </c>
      <c r="R468" s="199"/>
      <c r="S468" s="199">
        <v>8</v>
      </c>
      <c r="T468" s="199">
        <v>5</v>
      </c>
      <c r="U468" s="199">
        <v>5</v>
      </c>
      <c r="V468" s="199">
        <v>1</v>
      </c>
      <c r="W468" s="199"/>
      <c r="X468" s="199"/>
      <c r="Y468" s="199"/>
      <c r="Z468" s="199"/>
      <c r="AA468" s="199"/>
      <c r="AB468" s="199"/>
      <c r="AC468" s="199"/>
      <c r="AD468" s="199">
        <v>15</v>
      </c>
      <c r="AE468" s="199"/>
      <c r="AF468" s="199"/>
      <c r="AG468" s="199">
        <v>3</v>
      </c>
      <c r="AH468" s="199"/>
      <c r="AI468" s="199"/>
      <c r="AJ468" s="199"/>
      <c r="AK468" s="199">
        <v>12</v>
      </c>
      <c r="AL468" s="199"/>
      <c r="AM468" s="199">
        <v>14</v>
      </c>
      <c r="AN468" s="199">
        <v>1</v>
      </c>
      <c r="AO468" s="199">
        <v>7</v>
      </c>
      <c r="AP468" s="199">
        <v>2</v>
      </c>
      <c r="AQ468" s="199">
        <v>4</v>
      </c>
    </row>
    <row r="469" spans="1:43" ht="12.75" customHeight="1">
      <c r="A469" s="177">
        <v>463</v>
      </c>
      <c r="B469" s="137" t="s">
        <v>123</v>
      </c>
      <c r="C469" s="168"/>
      <c r="D469" s="197">
        <f>E469+F469+J469</f>
        <v>0</v>
      </c>
      <c r="E469" s="199"/>
      <c r="F469" s="199"/>
      <c r="G469" s="199"/>
      <c r="H469" s="199"/>
      <c r="I469" s="199"/>
      <c r="J469" s="225"/>
      <c r="K469" s="199"/>
      <c r="L469" s="231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</row>
    <row r="470" spans="1:43" ht="12.75" customHeight="1">
      <c r="A470" s="177">
        <v>464</v>
      </c>
      <c r="B470" s="137" t="s">
        <v>124</v>
      </c>
      <c r="C470" s="168"/>
      <c r="D470" s="197">
        <f>E470+F470+J470</f>
        <v>5</v>
      </c>
      <c r="E470" s="199"/>
      <c r="F470" s="199">
        <v>1</v>
      </c>
      <c r="G470" s="199"/>
      <c r="H470" s="199"/>
      <c r="I470" s="199"/>
      <c r="J470" s="225">
        <v>4</v>
      </c>
      <c r="K470" s="199"/>
      <c r="L470" s="231"/>
      <c r="M470" s="199"/>
      <c r="N470" s="199"/>
      <c r="O470" s="199"/>
      <c r="P470" s="199"/>
      <c r="Q470" s="199">
        <v>1</v>
      </c>
      <c r="R470" s="199"/>
      <c r="S470" s="199">
        <v>2</v>
      </c>
      <c r="T470" s="199">
        <v>1</v>
      </c>
      <c r="U470" s="199">
        <v>1</v>
      </c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199"/>
      <c r="AL470" s="199"/>
      <c r="AM470" s="199">
        <v>3</v>
      </c>
      <c r="AN470" s="199">
        <v>1</v>
      </c>
      <c r="AO470" s="199">
        <v>2</v>
      </c>
      <c r="AP470" s="199"/>
      <c r="AQ470" s="199"/>
    </row>
    <row r="471" spans="1:43" ht="26.25" customHeight="1">
      <c r="A471" s="177">
        <v>465</v>
      </c>
      <c r="B471" s="137" t="s">
        <v>2342</v>
      </c>
      <c r="C471" s="168"/>
      <c r="D471" s="368">
        <f>E471+F471+J471</f>
        <v>91</v>
      </c>
      <c r="E471" s="136">
        <v>24</v>
      </c>
      <c r="F471" s="136">
        <v>29</v>
      </c>
      <c r="G471" s="136">
        <v>15</v>
      </c>
      <c r="H471" s="136">
        <v>6</v>
      </c>
      <c r="I471" s="136">
        <v>1</v>
      </c>
      <c r="J471" s="226">
        <v>38</v>
      </c>
      <c r="K471" s="136">
        <v>1</v>
      </c>
      <c r="L471" s="231"/>
      <c r="M471" s="136"/>
      <c r="N471" s="136"/>
      <c r="O471" s="136"/>
      <c r="P471" s="136">
        <v>1</v>
      </c>
      <c r="Q471" s="136">
        <v>2</v>
      </c>
      <c r="R471" s="136"/>
      <c r="S471" s="136">
        <v>11</v>
      </c>
      <c r="T471" s="136">
        <v>1</v>
      </c>
      <c r="U471" s="136">
        <v>3</v>
      </c>
      <c r="V471" s="136"/>
      <c r="W471" s="136"/>
      <c r="X471" s="136"/>
      <c r="Y471" s="136"/>
      <c r="Z471" s="136"/>
      <c r="AA471" s="136"/>
      <c r="AB471" s="136"/>
      <c r="AC471" s="136"/>
      <c r="AD471" s="136">
        <v>23</v>
      </c>
      <c r="AE471" s="136"/>
      <c r="AF471" s="136"/>
      <c r="AG471" s="136">
        <v>4</v>
      </c>
      <c r="AH471" s="136"/>
      <c r="AI471" s="136"/>
      <c r="AJ471" s="136"/>
      <c r="AK471" s="136">
        <v>18</v>
      </c>
      <c r="AL471" s="136"/>
      <c r="AM471" s="136">
        <v>12</v>
      </c>
      <c r="AN471" s="136"/>
      <c r="AO471" s="136">
        <v>9</v>
      </c>
      <c r="AP471" s="136">
        <v>1</v>
      </c>
      <c r="AQ471" s="136">
        <v>2</v>
      </c>
    </row>
    <row r="472" spans="1:43" ht="26.25" customHeight="1">
      <c r="A472" s="177">
        <v>466</v>
      </c>
      <c r="B472" s="137" t="s">
        <v>2341</v>
      </c>
      <c r="C472" s="168"/>
      <c r="D472" s="368">
        <f>E472+F472+J472</f>
        <v>153</v>
      </c>
      <c r="E472" s="136">
        <v>54</v>
      </c>
      <c r="F472" s="136">
        <v>23</v>
      </c>
      <c r="G472" s="136">
        <v>7</v>
      </c>
      <c r="H472" s="136">
        <v>2</v>
      </c>
      <c r="I472" s="136">
        <v>3</v>
      </c>
      <c r="J472" s="226">
        <v>76</v>
      </c>
      <c r="K472" s="136">
        <v>1</v>
      </c>
      <c r="L472" s="231"/>
      <c r="M472" s="136"/>
      <c r="N472" s="136"/>
      <c r="O472" s="136"/>
      <c r="P472" s="136">
        <v>1</v>
      </c>
      <c r="Q472" s="136">
        <v>9</v>
      </c>
      <c r="R472" s="136"/>
      <c r="S472" s="136">
        <v>21</v>
      </c>
      <c r="T472" s="136">
        <v>9</v>
      </c>
      <c r="U472" s="136">
        <v>7</v>
      </c>
      <c r="V472" s="136"/>
      <c r="W472" s="136"/>
      <c r="X472" s="136"/>
      <c r="Y472" s="136"/>
      <c r="Z472" s="136"/>
      <c r="AA472" s="136"/>
      <c r="AB472" s="136"/>
      <c r="AC472" s="136"/>
      <c r="AD472" s="136">
        <v>38</v>
      </c>
      <c r="AE472" s="136"/>
      <c r="AF472" s="136"/>
      <c r="AG472" s="136">
        <v>5</v>
      </c>
      <c r="AH472" s="136"/>
      <c r="AI472" s="136"/>
      <c r="AJ472" s="136"/>
      <c r="AK472" s="136">
        <v>33</v>
      </c>
      <c r="AL472" s="136"/>
      <c r="AM472" s="136">
        <v>31</v>
      </c>
      <c r="AN472" s="136">
        <v>3</v>
      </c>
      <c r="AO472" s="136">
        <v>19</v>
      </c>
      <c r="AP472" s="136">
        <v>1</v>
      </c>
      <c r="AQ472" s="136">
        <v>8</v>
      </c>
    </row>
    <row r="473" spans="1:43" ht="12.75" customHeight="1">
      <c r="A473" s="177">
        <v>467</v>
      </c>
      <c r="B473" s="137" t="s">
        <v>171</v>
      </c>
      <c r="C473" s="168"/>
      <c r="D473" s="368">
        <f>E473+F473+J473</f>
        <v>433</v>
      </c>
      <c r="E473" s="136">
        <v>242</v>
      </c>
      <c r="F473" s="136">
        <v>65</v>
      </c>
      <c r="G473" s="136">
        <v>20</v>
      </c>
      <c r="H473" s="136"/>
      <c r="I473" s="136">
        <v>5</v>
      </c>
      <c r="J473" s="226">
        <v>126</v>
      </c>
      <c r="K473" s="136">
        <v>8</v>
      </c>
      <c r="L473" s="231">
        <v>1</v>
      </c>
      <c r="M473" s="136"/>
      <c r="N473" s="136"/>
      <c r="O473" s="136"/>
      <c r="P473" s="136">
        <v>8</v>
      </c>
      <c r="Q473" s="136">
        <v>17</v>
      </c>
      <c r="R473" s="136"/>
      <c r="S473" s="136">
        <v>59</v>
      </c>
      <c r="T473" s="136">
        <v>20</v>
      </c>
      <c r="U473" s="136">
        <v>23</v>
      </c>
      <c r="V473" s="136"/>
      <c r="W473" s="136"/>
      <c r="X473" s="136"/>
      <c r="Y473" s="136">
        <v>1</v>
      </c>
      <c r="Z473" s="136"/>
      <c r="AA473" s="136"/>
      <c r="AB473" s="136"/>
      <c r="AC473" s="136"/>
      <c r="AD473" s="136">
        <v>13</v>
      </c>
      <c r="AE473" s="136"/>
      <c r="AF473" s="136"/>
      <c r="AG473" s="136">
        <v>12</v>
      </c>
      <c r="AH473" s="136"/>
      <c r="AI473" s="136"/>
      <c r="AJ473" s="136"/>
      <c r="AK473" s="136">
        <v>1</v>
      </c>
      <c r="AL473" s="136"/>
      <c r="AM473" s="136">
        <v>90</v>
      </c>
      <c r="AN473" s="136">
        <v>5</v>
      </c>
      <c r="AO473" s="136">
        <v>57</v>
      </c>
      <c r="AP473" s="136">
        <v>5</v>
      </c>
      <c r="AQ473" s="136">
        <v>23</v>
      </c>
    </row>
    <row r="474" spans="1:43" ht="12.75" customHeight="1">
      <c r="A474" s="177">
        <v>468</v>
      </c>
      <c r="B474" s="137" t="s">
        <v>172</v>
      </c>
      <c r="C474" s="168"/>
      <c r="D474" s="368">
        <f>E474+F474+J474</f>
        <v>93</v>
      </c>
      <c r="E474" s="136">
        <v>65</v>
      </c>
      <c r="F474" s="136">
        <v>8</v>
      </c>
      <c r="G474" s="136">
        <v>2</v>
      </c>
      <c r="H474" s="136"/>
      <c r="I474" s="136"/>
      <c r="J474" s="226">
        <v>20</v>
      </c>
      <c r="K474" s="136">
        <v>3</v>
      </c>
      <c r="L474" s="231"/>
      <c r="M474" s="136"/>
      <c r="N474" s="136"/>
      <c r="O474" s="136"/>
      <c r="P474" s="136">
        <v>3</v>
      </c>
      <c r="Q474" s="136">
        <v>4</v>
      </c>
      <c r="R474" s="136"/>
      <c r="S474" s="136">
        <v>4</v>
      </c>
      <c r="T474" s="136">
        <v>4</v>
      </c>
      <c r="U474" s="136">
        <v>6</v>
      </c>
      <c r="V474" s="136">
        <v>1</v>
      </c>
      <c r="W474" s="136"/>
      <c r="X474" s="136"/>
      <c r="Y474" s="136"/>
      <c r="Z474" s="136"/>
      <c r="AA474" s="136"/>
      <c r="AB474" s="136"/>
      <c r="AC474" s="136"/>
      <c r="AD474" s="136">
        <v>3</v>
      </c>
      <c r="AE474" s="136"/>
      <c r="AF474" s="136"/>
      <c r="AG474" s="136">
        <v>3</v>
      </c>
      <c r="AH474" s="136"/>
      <c r="AI474" s="136"/>
      <c r="AJ474" s="136"/>
      <c r="AK474" s="136"/>
      <c r="AL474" s="136"/>
      <c r="AM474" s="136">
        <v>11</v>
      </c>
      <c r="AN474" s="136"/>
      <c r="AO474" s="136">
        <v>9</v>
      </c>
      <c r="AP474" s="136">
        <v>2</v>
      </c>
      <c r="AQ474" s="136"/>
    </row>
    <row r="475" spans="1:43" ht="12.75" customHeight="1">
      <c r="A475" s="177">
        <v>469</v>
      </c>
      <c r="B475" s="137" t="s">
        <v>161</v>
      </c>
      <c r="C475" s="168"/>
      <c r="D475" s="368">
        <f>E475+F475+J475</f>
        <v>5</v>
      </c>
      <c r="E475" s="221">
        <v>5</v>
      </c>
      <c r="F475" s="136"/>
      <c r="G475" s="136"/>
      <c r="H475" s="136"/>
      <c r="I475" s="136"/>
      <c r="J475" s="226"/>
      <c r="K475" s="136"/>
      <c r="L475" s="231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</row>
    <row r="476" spans="1:43" ht="12.75" customHeight="1">
      <c r="A476" s="177">
        <v>470</v>
      </c>
      <c r="B476" s="137" t="s">
        <v>162</v>
      </c>
      <c r="C476" s="168"/>
      <c r="D476" s="368">
        <f>E476+F476+J476</f>
        <v>0</v>
      </c>
      <c r="E476" s="221"/>
      <c r="F476" s="136"/>
      <c r="G476" s="136"/>
      <c r="H476" s="136"/>
      <c r="I476" s="136"/>
      <c r="J476" s="226"/>
      <c r="K476" s="136"/>
      <c r="L476" s="231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&amp;L8A8FCD23&amp;C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8">
      <selection activeCell="A1" sqref="A1:J1"/>
    </sheetView>
  </sheetViews>
  <sheetFormatPr defaultColWidth="9.421875" defaultRowHeight="12.75"/>
  <cols>
    <col min="1" max="1" width="3.421875" style="61" customWidth="1"/>
    <col min="2" max="2" width="50.57421875" style="61" customWidth="1"/>
    <col min="3" max="3" width="16.421875" style="61" customWidth="1"/>
    <col min="4" max="4" width="10.7109375" style="61" customWidth="1"/>
    <col min="5" max="5" width="10.57421875" style="61" customWidth="1"/>
    <col min="6" max="6" width="11.140625" style="61" customWidth="1"/>
    <col min="7" max="7" width="15.00390625" style="61" customWidth="1"/>
    <col min="8" max="8" width="14.421875" style="61" customWidth="1"/>
    <col min="9" max="9" width="10.00390625" style="61" customWidth="1"/>
    <col min="10" max="10" width="14.7109375" style="61" customWidth="1"/>
    <col min="11" max="16384" width="9.421875" style="61" customWidth="1"/>
  </cols>
  <sheetData>
    <row r="1" spans="1:11" ht="38.25" customHeight="1">
      <c r="A1" s="304" t="s">
        <v>112</v>
      </c>
      <c r="B1" s="304"/>
      <c r="C1" s="304"/>
      <c r="D1" s="304"/>
      <c r="E1" s="304"/>
      <c r="F1" s="304"/>
      <c r="G1" s="304"/>
      <c r="H1" s="304"/>
      <c r="I1" s="304"/>
      <c r="J1" s="304"/>
      <c r="K1" s="73"/>
    </row>
    <row r="2" spans="1:10" ht="16.5" customHeight="1">
      <c r="A2" s="306" t="s">
        <v>11</v>
      </c>
      <c r="B2" s="296" t="s">
        <v>43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205" t="s">
        <v>57</v>
      </c>
      <c r="J4" s="205" t="s">
        <v>10</v>
      </c>
    </row>
    <row r="5" spans="1:10" s="105" customFormat="1" ht="13.5" customHeight="1">
      <c r="A5" s="47" t="s">
        <v>60</v>
      </c>
      <c r="B5" s="47" t="s">
        <v>61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</row>
    <row r="6" spans="1:10" s="122" customFormat="1" ht="30" customHeight="1">
      <c r="A6" s="81">
        <v>1</v>
      </c>
      <c r="B6" s="86" t="s">
        <v>2340</v>
      </c>
      <c r="C6" s="84">
        <f>SUM(C7:C17)</f>
        <v>727</v>
      </c>
      <c r="D6" s="84">
        <f>SUM(D7:D17)</f>
        <v>577</v>
      </c>
      <c r="E6" s="84">
        <f>SUM(E7:E17)</f>
        <v>6</v>
      </c>
      <c r="F6" s="84">
        <f>SUM(F7:F17)</f>
        <v>144</v>
      </c>
      <c r="G6" s="84">
        <f>SUM(G7:G17)</f>
        <v>78</v>
      </c>
      <c r="H6" s="84">
        <f>SUM(H7:H17)</f>
        <v>2</v>
      </c>
      <c r="I6" s="84">
        <f>SUM(I7:I17)</f>
        <v>62</v>
      </c>
      <c r="J6" s="84">
        <f>SUM(J7:J17)</f>
        <v>0</v>
      </c>
    </row>
    <row r="7" spans="1:35" s="122" customFormat="1" ht="36" customHeight="1">
      <c r="A7" s="81">
        <v>2</v>
      </c>
      <c r="B7" s="83" t="s">
        <v>83</v>
      </c>
      <c r="C7" s="84">
        <f>D7+E7+F7</f>
        <v>7</v>
      </c>
      <c r="D7" s="84">
        <v>2</v>
      </c>
      <c r="E7" s="84"/>
      <c r="F7" s="84">
        <v>5</v>
      </c>
      <c r="G7" s="84">
        <v>4</v>
      </c>
      <c r="H7" s="84"/>
      <c r="I7" s="84">
        <v>1</v>
      </c>
      <c r="J7" s="84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</row>
    <row r="8" spans="1:10" s="123" customFormat="1" ht="33" customHeight="1">
      <c r="A8" s="81">
        <v>3</v>
      </c>
      <c r="B8" s="85" t="s">
        <v>84</v>
      </c>
      <c r="C8" s="84">
        <f>D8+E8+F8</f>
        <v>1</v>
      </c>
      <c r="D8" s="84"/>
      <c r="E8" s="84"/>
      <c r="F8" s="84">
        <v>1</v>
      </c>
      <c r="G8" s="84">
        <v>1</v>
      </c>
      <c r="H8" s="84"/>
      <c r="I8" s="84"/>
      <c r="J8" s="84"/>
    </row>
    <row r="9" spans="1:10" s="123" customFormat="1" ht="18" customHeight="1">
      <c r="A9" s="81">
        <v>4</v>
      </c>
      <c r="B9" s="85" t="s">
        <v>73</v>
      </c>
      <c r="C9" s="84">
        <f>D9+E9+F9</f>
        <v>57</v>
      </c>
      <c r="D9" s="84">
        <v>26</v>
      </c>
      <c r="E9" s="84">
        <v>1</v>
      </c>
      <c r="F9" s="84">
        <v>30</v>
      </c>
      <c r="G9" s="84">
        <v>27</v>
      </c>
      <c r="H9" s="84">
        <v>1</v>
      </c>
      <c r="I9" s="84">
        <v>2</v>
      </c>
      <c r="J9" s="84"/>
    </row>
    <row r="10" spans="1:10" s="123" customFormat="1" ht="18" customHeight="1">
      <c r="A10" s="81">
        <v>5</v>
      </c>
      <c r="B10" s="85" t="s">
        <v>74</v>
      </c>
      <c r="C10" s="84">
        <f>D10+E10+F10</f>
        <v>1</v>
      </c>
      <c r="D10" s="84"/>
      <c r="E10" s="84"/>
      <c r="F10" s="84">
        <v>1</v>
      </c>
      <c r="G10" s="84">
        <v>1</v>
      </c>
      <c r="H10" s="84"/>
      <c r="I10" s="84"/>
      <c r="J10" s="84"/>
    </row>
    <row r="11" spans="1:10" s="123" customFormat="1" ht="23.25" customHeight="1">
      <c r="A11" s="81">
        <v>6</v>
      </c>
      <c r="B11" s="85" t="s">
        <v>75</v>
      </c>
      <c r="C11" s="84">
        <f>D11+E11+F11</f>
        <v>0</v>
      </c>
      <c r="D11" s="84"/>
      <c r="E11" s="84"/>
      <c r="F11" s="84"/>
      <c r="G11" s="84"/>
      <c r="H11" s="84"/>
      <c r="I11" s="84"/>
      <c r="J11" s="84"/>
    </row>
    <row r="12" spans="1:10" s="123" customFormat="1" ht="43.5" customHeight="1">
      <c r="A12" s="81">
        <v>7</v>
      </c>
      <c r="B12" s="85" t="s">
        <v>76</v>
      </c>
      <c r="C12" s="84">
        <f>D12+E12+F12</f>
        <v>38</v>
      </c>
      <c r="D12" s="84">
        <v>7</v>
      </c>
      <c r="E12" s="84"/>
      <c r="F12" s="84">
        <v>31</v>
      </c>
      <c r="G12" s="84">
        <v>28</v>
      </c>
      <c r="H12" s="84"/>
      <c r="I12" s="84">
        <v>3</v>
      </c>
      <c r="J12" s="84"/>
    </row>
    <row r="13" spans="1:10" s="123" customFormat="1" ht="30" customHeight="1">
      <c r="A13" s="81">
        <v>8</v>
      </c>
      <c r="B13" s="85" t="s">
        <v>77</v>
      </c>
      <c r="C13" s="84">
        <f>D13+E13+F13</f>
        <v>9</v>
      </c>
      <c r="D13" s="84">
        <v>8</v>
      </c>
      <c r="E13" s="84"/>
      <c r="F13" s="84">
        <v>1</v>
      </c>
      <c r="G13" s="84"/>
      <c r="H13" s="84"/>
      <c r="I13" s="84">
        <v>1</v>
      </c>
      <c r="J13" s="84"/>
    </row>
    <row r="14" spans="1:10" s="123" customFormat="1" ht="33.75" customHeight="1">
      <c r="A14" s="81">
        <v>9</v>
      </c>
      <c r="B14" s="83" t="s">
        <v>87</v>
      </c>
      <c r="C14" s="84">
        <f>D14+E14+F14</f>
        <v>231</v>
      </c>
      <c r="D14" s="84">
        <v>172</v>
      </c>
      <c r="E14" s="84">
        <v>1</v>
      </c>
      <c r="F14" s="84">
        <v>58</v>
      </c>
      <c r="G14" s="84">
        <v>13</v>
      </c>
      <c r="H14" s="84">
        <v>1</v>
      </c>
      <c r="I14" s="84">
        <v>43</v>
      </c>
      <c r="J14" s="84"/>
    </row>
    <row r="15" spans="1:10" s="123" customFormat="1" ht="33.75" customHeight="1">
      <c r="A15" s="81">
        <v>10</v>
      </c>
      <c r="B15" s="83" t="s">
        <v>2339</v>
      </c>
      <c r="C15" s="84">
        <f>D15+E15+F15</f>
        <v>340</v>
      </c>
      <c r="D15" s="84">
        <v>330</v>
      </c>
      <c r="E15" s="84">
        <v>3</v>
      </c>
      <c r="F15" s="84">
        <v>7</v>
      </c>
      <c r="G15" s="84"/>
      <c r="H15" s="84"/>
      <c r="I15" s="84">
        <v>7</v>
      </c>
      <c r="J15" s="84"/>
    </row>
    <row r="16" spans="1:10" s="123" customFormat="1" ht="35.25" customHeight="1">
      <c r="A16" s="81">
        <v>11</v>
      </c>
      <c r="B16" s="83" t="s">
        <v>173</v>
      </c>
      <c r="C16" s="84">
        <f>D16+E16+F16</f>
        <v>10</v>
      </c>
      <c r="D16" s="84">
        <v>7</v>
      </c>
      <c r="E16" s="84"/>
      <c r="F16" s="84">
        <v>3</v>
      </c>
      <c r="G16" s="84">
        <v>3</v>
      </c>
      <c r="H16" s="84"/>
      <c r="I16" s="84"/>
      <c r="J16" s="84"/>
    </row>
    <row r="17" spans="1:10" s="123" customFormat="1" ht="18.75" customHeight="1">
      <c r="A17" s="81">
        <v>12</v>
      </c>
      <c r="B17" s="85" t="s">
        <v>78</v>
      </c>
      <c r="C17" s="84">
        <f>D17+E17+F17</f>
        <v>33</v>
      </c>
      <c r="D17" s="84">
        <v>25</v>
      </c>
      <c r="E17" s="84">
        <v>1</v>
      </c>
      <c r="F17" s="84">
        <v>7</v>
      </c>
      <c r="G17" s="84">
        <v>1</v>
      </c>
      <c r="H17" s="84"/>
      <c r="I17" s="84">
        <v>5</v>
      </c>
      <c r="J17" s="84"/>
    </row>
    <row r="18" spans="1:10" ht="12.75">
      <c r="A18" s="207"/>
      <c r="B18" s="208"/>
      <c r="C18" s="208"/>
      <c r="D18" s="208"/>
      <c r="E18" s="208"/>
      <c r="F18" s="208"/>
      <c r="G18" s="208"/>
      <c r="H18" s="208"/>
      <c r="I18" s="208"/>
      <c r="J18" s="170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&amp;L8A8FCD23&amp;C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5" customWidth="1"/>
    <col min="3" max="3" width="79.57421875" style="45" customWidth="1"/>
    <col min="4" max="4" width="20.8515625" style="45" customWidth="1"/>
    <col min="5" max="5" width="17.8515625" style="45" customWidth="1"/>
    <col min="6" max="6" width="16.140625" style="45" customWidth="1"/>
    <col min="7" max="7" width="18.8515625" style="45" customWidth="1"/>
    <col min="8" max="8" width="16.8515625" style="250" customWidth="1"/>
    <col min="9" max="15" width="9.140625" style="63" customWidth="1"/>
    <col min="16" max="16384" width="9.140625" style="45" customWidth="1"/>
  </cols>
  <sheetData>
    <row r="1" spans="1:15" s="46" customFormat="1" ht="23.25" customHeight="1">
      <c r="A1" s="316" t="s">
        <v>2415</v>
      </c>
      <c r="B1" s="317"/>
      <c r="C1" s="317"/>
      <c r="D1" s="317"/>
      <c r="E1" s="317"/>
      <c r="F1" s="317"/>
      <c r="G1" s="317"/>
      <c r="H1" s="250"/>
      <c r="I1" s="174"/>
      <c r="J1" s="174"/>
      <c r="K1" s="174"/>
      <c r="L1" s="174"/>
      <c r="M1" s="174"/>
      <c r="N1" s="174"/>
      <c r="O1" s="174"/>
    </row>
    <row r="2" spans="1:8" ht="63" customHeight="1">
      <c r="A2" s="81" t="s">
        <v>11</v>
      </c>
      <c r="B2" s="306" t="s">
        <v>62</v>
      </c>
      <c r="C2" s="306"/>
      <c r="D2" s="82" t="s">
        <v>165</v>
      </c>
      <c r="E2" s="110" t="s">
        <v>175</v>
      </c>
      <c r="F2" s="82" t="s">
        <v>147</v>
      </c>
      <c r="G2" s="82" t="s">
        <v>164</v>
      </c>
      <c r="H2" s="82" t="s">
        <v>2317</v>
      </c>
    </row>
    <row r="3" spans="1:8" s="94" customFormat="1" ht="13.5" customHeight="1">
      <c r="A3" s="49" t="s">
        <v>60</v>
      </c>
      <c r="B3" s="309" t="s">
        <v>61</v>
      </c>
      <c r="C3" s="309"/>
      <c r="D3" s="249">
        <v>1</v>
      </c>
      <c r="E3" s="249">
        <v>2</v>
      </c>
      <c r="F3" s="249">
        <v>3</v>
      </c>
      <c r="G3" s="249">
        <v>4</v>
      </c>
      <c r="H3" s="249">
        <v>5</v>
      </c>
    </row>
    <row r="4" spans="1:12" s="94" customFormat="1" ht="26.25" customHeight="1">
      <c r="A4" s="81">
        <v>1</v>
      </c>
      <c r="B4" s="313" t="s">
        <v>2323</v>
      </c>
      <c r="C4" s="313"/>
      <c r="D4" s="84">
        <f>SUM(D5:D19,D27:D40)</f>
        <v>468</v>
      </c>
      <c r="E4" s="84">
        <f>SUM(E5:E19,E27:E40)</f>
        <v>0</v>
      </c>
      <c r="F4" s="84">
        <f>SUM(F5:F19,F27:F40)</f>
        <v>382</v>
      </c>
      <c r="G4" s="84">
        <f>SUM(G5:G19,G27:G40)</f>
        <v>86</v>
      </c>
      <c r="H4" s="84"/>
      <c r="I4" s="252"/>
      <c r="J4" s="252"/>
      <c r="K4" s="252"/>
      <c r="L4" s="252"/>
    </row>
    <row r="5" spans="1:8" ht="15.75" customHeight="1">
      <c r="A5" s="81">
        <v>2</v>
      </c>
      <c r="B5" s="318" t="s">
        <v>2272</v>
      </c>
      <c r="C5" s="246" t="s">
        <v>2273</v>
      </c>
      <c r="D5" s="154"/>
      <c r="E5" s="89"/>
      <c r="F5" s="139"/>
      <c r="G5" s="139"/>
      <c r="H5" s="251"/>
    </row>
    <row r="6" spans="1:8" ht="15.75" customHeight="1">
      <c r="A6" s="81">
        <v>3</v>
      </c>
      <c r="B6" s="318"/>
      <c r="C6" s="246" t="s">
        <v>2274</v>
      </c>
      <c r="D6" s="139"/>
      <c r="E6" s="89"/>
      <c r="F6" s="139"/>
      <c r="G6" s="139"/>
      <c r="H6" s="251"/>
    </row>
    <row r="7" spans="1:8" ht="15.75" customHeight="1">
      <c r="A7" s="81">
        <v>4</v>
      </c>
      <c r="B7" s="318"/>
      <c r="C7" s="246" t="s">
        <v>2275</v>
      </c>
      <c r="D7" s="139"/>
      <c r="E7" s="89"/>
      <c r="F7" s="139"/>
      <c r="G7" s="139"/>
      <c r="H7" s="251"/>
    </row>
    <row r="8" spans="1:8" ht="15.75" customHeight="1">
      <c r="A8" s="81">
        <v>5</v>
      </c>
      <c r="B8" s="311" t="s">
        <v>2276</v>
      </c>
      <c r="C8" s="311"/>
      <c r="D8" s="139"/>
      <c r="E8" s="89"/>
      <c r="F8" s="139"/>
      <c r="G8" s="139"/>
      <c r="H8" s="251"/>
    </row>
    <row r="9" spans="1:8" ht="15.75" customHeight="1">
      <c r="A9" s="81">
        <v>6</v>
      </c>
      <c r="B9" s="311" t="s">
        <v>2277</v>
      </c>
      <c r="C9" s="311"/>
      <c r="D9" s="139"/>
      <c r="E9" s="89"/>
      <c r="F9" s="139"/>
      <c r="G9" s="139"/>
      <c r="H9" s="251"/>
    </row>
    <row r="10" spans="1:8" ht="15.75" customHeight="1">
      <c r="A10" s="81">
        <v>7</v>
      </c>
      <c r="B10" s="311" t="s">
        <v>2278</v>
      </c>
      <c r="C10" s="311"/>
      <c r="D10" s="139"/>
      <c r="E10" s="89"/>
      <c r="F10" s="139"/>
      <c r="G10" s="139"/>
      <c r="H10" s="251"/>
    </row>
    <row r="11" spans="1:8" ht="15.75" customHeight="1">
      <c r="A11" s="81">
        <v>8</v>
      </c>
      <c r="B11" s="311" t="s">
        <v>2279</v>
      </c>
      <c r="C11" s="311"/>
      <c r="D11" s="139"/>
      <c r="E11" s="89"/>
      <c r="F11" s="139"/>
      <c r="G11" s="139"/>
      <c r="H11" s="251"/>
    </row>
    <row r="12" spans="1:8" ht="15.75" customHeight="1">
      <c r="A12" s="81">
        <v>9</v>
      </c>
      <c r="B12" s="311" t="s">
        <v>2280</v>
      </c>
      <c r="C12" s="311"/>
      <c r="D12" s="139"/>
      <c r="E12" s="89"/>
      <c r="F12" s="139"/>
      <c r="G12" s="139"/>
      <c r="H12" s="251"/>
    </row>
    <row r="13" spans="1:8" ht="15.75" customHeight="1">
      <c r="A13" s="81">
        <v>10</v>
      </c>
      <c r="B13" s="311" t="s">
        <v>2281</v>
      </c>
      <c r="C13" s="311"/>
      <c r="D13" s="139">
        <v>10</v>
      </c>
      <c r="E13" s="89"/>
      <c r="F13" s="139">
        <v>7</v>
      </c>
      <c r="G13" s="139">
        <v>3</v>
      </c>
      <c r="H13" s="251"/>
    </row>
    <row r="14" spans="1:8" ht="15.75" customHeight="1">
      <c r="A14" s="81">
        <v>11</v>
      </c>
      <c r="B14" s="311" t="s">
        <v>2282</v>
      </c>
      <c r="C14" s="311"/>
      <c r="D14" s="139"/>
      <c r="E14" s="89"/>
      <c r="F14" s="139"/>
      <c r="G14" s="139"/>
      <c r="H14" s="251"/>
    </row>
    <row r="15" spans="1:8" ht="15.75" customHeight="1">
      <c r="A15" s="81">
        <v>12</v>
      </c>
      <c r="B15" s="311" t="s">
        <v>2283</v>
      </c>
      <c r="C15" s="311"/>
      <c r="D15" s="139"/>
      <c r="E15" s="89"/>
      <c r="F15" s="139"/>
      <c r="G15" s="139"/>
      <c r="H15" s="251"/>
    </row>
    <row r="16" spans="1:8" ht="15.75" customHeight="1">
      <c r="A16" s="81">
        <v>13</v>
      </c>
      <c r="B16" s="311" t="s">
        <v>2284</v>
      </c>
      <c r="C16" s="311"/>
      <c r="D16" s="139"/>
      <c r="E16" s="89"/>
      <c r="F16" s="139"/>
      <c r="G16" s="139"/>
      <c r="H16" s="251"/>
    </row>
    <row r="17" spans="1:8" ht="15.75" customHeight="1">
      <c r="A17" s="81">
        <v>14</v>
      </c>
      <c r="B17" s="311" t="s">
        <v>2285</v>
      </c>
      <c r="C17" s="311"/>
      <c r="D17" s="139"/>
      <c r="E17" s="89"/>
      <c r="F17" s="139"/>
      <c r="G17" s="139"/>
      <c r="H17" s="251"/>
    </row>
    <row r="18" spans="1:8" ht="15.75" customHeight="1">
      <c r="A18" s="81">
        <v>15</v>
      </c>
      <c r="B18" s="311" t="s">
        <v>2286</v>
      </c>
      <c r="C18" s="311"/>
      <c r="D18" s="139"/>
      <c r="E18" s="89"/>
      <c r="F18" s="139"/>
      <c r="G18" s="139"/>
      <c r="H18" s="251"/>
    </row>
    <row r="19" spans="1:8" ht="15.75" customHeight="1">
      <c r="A19" s="81">
        <v>16</v>
      </c>
      <c r="B19" s="313" t="s">
        <v>2287</v>
      </c>
      <c r="C19" s="313"/>
      <c r="D19" s="139">
        <v>221</v>
      </c>
      <c r="E19" s="89"/>
      <c r="F19" s="139">
        <v>194</v>
      </c>
      <c r="G19" s="139">
        <v>27</v>
      </c>
      <c r="H19" s="251"/>
    </row>
    <row r="20" spans="1:8" ht="15.75" customHeight="1">
      <c r="A20" s="81">
        <v>17</v>
      </c>
      <c r="B20" s="315" t="s">
        <v>54</v>
      </c>
      <c r="C20" s="247" t="s">
        <v>2288</v>
      </c>
      <c r="D20" s="139">
        <v>10</v>
      </c>
      <c r="E20" s="89"/>
      <c r="F20" s="139">
        <v>7</v>
      </c>
      <c r="G20" s="139">
        <v>3</v>
      </c>
      <c r="H20" s="251"/>
    </row>
    <row r="21" spans="1:8" ht="15.75" customHeight="1">
      <c r="A21" s="81">
        <v>18</v>
      </c>
      <c r="B21" s="315"/>
      <c r="C21" s="247" t="s">
        <v>2289</v>
      </c>
      <c r="D21" s="139">
        <v>1</v>
      </c>
      <c r="E21" s="89"/>
      <c r="F21" s="139">
        <v>1</v>
      </c>
      <c r="G21" s="139"/>
      <c r="H21" s="251"/>
    </row>
    <row r="22" spans="1:8" ht="15.75" customHeight="1">
      <c r="A22" s="81">
        <v>19</v>
      </c>
      <c r="B22" s="315"/>
      <c r="C22" s="247" t="s">
        <v>2290</v>
      </c>
      <c r="D22" s="139">
        <v>148</v>
      </c>
      <c r="E22" s="89"/>
      <c r="F22" s="139">
        <v>130</v>
      </c>
      <c r="G22" s="139">
        <v>18</v>
      </c>
      <c r="H22" s="251"/>
    </row>
    <row r="23" spans="1:8" ht="15.75" customHeight="1">
      <c r="A23" s="81">
        <v>20</v>
      </c>
      <c r="B23" s="315"/>
      <c r="C23" s="247" t="s">
        <v>2291</v>
      </c>
      <c r="D23" s="139">
        <v>52</v>
      </c>
      <c r="E23" s="89"/>
      <c r="F23" s="139">
        <v>47</v>
      </c>
      <c r="G23" s="139">
        <v>5</v>
      </c>
      <c r="H23" s="251"/>
    </row>
    <row r="24" spans="1:8" ht="15.75" customHeight="1">
      <c r="A24" s="81">
        <v>21</v>
      </c>
      <c r="B24" s="315"/>
      <c r="C24" s="247" t="s">
        <v>2292</v>
      </c>
      <c r="D24" s="139">
        <v>10</v>
      </c>
      <c r="E24" s="89"/>
      <c r="F24" s="139">
        <v>9</v>
      </c>
      <c r="G24" s="139">
        <v>1</v>
      </c>
      <c r="H24" s="251"/>
    </row>
    <row r="25" spans="1:8" ht="15.75" customHeight="1">
      <c r="A25" s="81">
        <v>22</v>
      </c>
      <c r="B25" s="315"/>
      <c r="C25" s="248" t="s">
        <v>2293</v>
      </c>
      <c r="D25" s="139"/>
      <c r="E25" s="89"/>
      <c r="F25" s="139"/>
      <c r="G25" s="139"/>
      <c r="H25" s="251"/>
    </row>
    <row r="26" spans="1:8" ht="15.75" customHeight="1">
      <c r="A26" s="81">
        <v>23</v>
      </c>
      <c r="B26" s="315"/>
      <c r="C26" s="248" t="s">
        <v>2318</v>
      </c>
      <c r="D26" s="139"/>
      <c r="E26" s="89"/>
      <c r="F26" s="139"/>
      <c r="G26" s="139"/>
      <c r="H26" s="251"/>
    </row>
    <row r="27" spans="1:8" ht="15.75" customHeight="1">
      <c r="A27" s="81">
        <v>24</v>
      </c>
      <c r="B27" s="311" t="s">
        <v>2294</v>
      </c>
      <c r="C27" s="311"/>
      <c r="D27" s="139">
        <v>5</v>
      </c>
      <c r="E27" s="89"/>
      <c r="F27" s="139">
        <v>5</v>
      </c>
      <c r="G27" s="139"/>
      <c r="H27" s="251"/>
    </row>
    <row r="28" spans="1:8" ht="15.75" customHeight="1">
      <c r="A28" s="81">
        <v>25</v>
      </c>
      <c r="B28" s="311" t="s">
        <v>2295</v>
      </c>
      <c r="C28" s="311"/>
      <c r="D28" s="139"/>
      <c r="E28" s="89"/>
      <c r="F28" s="139"/>
      <c r="G28" s="139"/>
      <c r="H28" s="251"/>
    </row>
    <row r="29" spans="1:8" ht="15.75" customHeight="1">
      <c r="A29" s="81">
        <v>26</v>
      </c>
      <c r="B29" s="311" t="s">
        <v>2296</v>
      </c>
      <c r="C29" s="311"/>
      <c r="D29" s="139">
        <v>1</v>
      </c>
      <c r="E29" s="89"/>
      <c r="F29" s="139">
        <v>1</v>
      </c>
      <c r="G29" s="139"/>
      <c r="H29" s="251"/>
    </row>
    <row r="30" spans="1:8" ht="15.75" customHeight="1">
      <c r="A30" s="81">
        <v>27</v>
      </c>
      <c r="B30" s="311" t="s">
        <v>2297</v>
      </c>
      <c r="C30" s="311"/>
      <c r="D30" s="139"/>
      <c r="E30" s="89"/>
      <c r="F30" s="139"/>
      <c r="G30" s="139"/>
      <c r="H30" s="251"/>
    </row>
    <row r="31" spans="1:8" ht="15.75" customHeight="1">
      <c r="A31" s="81">
        <v>28</v>
      </c>
      <c r="B31" s="311" t="s">
        <v>2298</v>
      </c>
      <c r="C31" s="311"/>
      <c r="D31" s="139"/>
      <c r="E31" s="89"/>
      <c r="F31" s="139"/>
      <c r="G31" s="139"/>
      <c r="H31" s="251"/>
    </row>
    <row r="32" spans="1:8" ht="15.75" customHeight="1">
      <c r="A32" s="81">
        <v>29</v>
      </c>
      <c r="B32" s="311" t="s">
        <v>2299</v>
      </c>
      <c r="C32" s="311"/>
      <c r="D32" s="139"/>
      <c r="E32" s="89"/>
      <c r="F32" s="139"/>
      <c r="G32" s="139"/>
      <c r="H32" s="251"/>
    </row>
    <row r="33" spans="1:8" ht="15.75" customHeight="1">
      <c r="A33" s="81">
        <v>30</v>
      </c>
      <c r="B33" s="311" t="s">
        <v>2300</v>
      </c>
      <c r="C33" s="311"/>
      <c r="D33" s="139">
        <v>25</v>
      </c>
      <c r="E33" s="89"/>
      <c r="F33" s="139">
        <v>22</v>
      </c>
      <c r="G33" s="139">
        <v>3</v>
      </c>
      <c r="H33" s="251"/>
    </row>
    <row r="34" spans="1:8" ht="15.75" customHeight="1">
      <c r="A34" s="81">
        <v>31</v>
      </c>
      <c r="B34" s="311" t="s">
        <v>2301</v>
      </c>
      <c r="C34" s="311"/>
      <c r="D34" s="139">
        <v>1</v>
      </c>
      <c r="E34" s="89"/>
      <c r="F34" s="139"/>
      <c r="G34" s="139">
        <v>1</v>
      </c>
      <c r="H34" s="251"/>
    </row>
    <row r="35" spans="1:8" ht="15.75" customHeight="1">
      <c r="A35" s="81">
        <v>32</v>
      </c>
      <c r="B35" s="311" t="s">
        <v>2302</v>
      </c>
      <c r="C35" s="311"/>
      <c r="D35" s="139"/>
      <c r="E35" s="89"/>
      <c r="F35" s="139"/>
      <c r="G35" s="139"/>
      <c r="H35" s="251"/>
    </row>
    <row r="36" spans="1:8" ht="15.75" customHeight="1">
      <c r="A36" s="81">
        <v>33</v>
      </c>
      <c r="B36" s="311" t="s">
        <v>85</v>
      </c>
      <c r="C36" s="311"/>
      <c r="D36" s="139">
        <v>1</v>
      </c>
      <c r="E36" s="89"/>
      <c r="F36" s="139"/>
      <c r="G36" s="139">
        <v>1</v>
      </c>
      <c r="H36" s="251"/>
    </row>
    <row r="37" spans="1:8" ht="15.75" customHeight="1">
      <c r="A37" s="81">
        <v>34</v>
      </c>
      <c r="B37" s="311" t="s">
        <v>45</v>
      </c>
      <c r="C37" s="311"/>
      <c r="D37" s="139">
        <v>196</v>
      </c>
      <c r="E37" s="89"/>
      <c r="F37" s="139">
        <v>146</v>
      </c>
      <c r="G37" s="139">
        <v>50</v>
      </c>
      <c r="H37" s="251"/>
    </row>
    <row r="38" spans="1:8" ht="15.75" customHeight="1">
      <c r="A38" s="81">
        <v>35</v>
      </c>
      <c r="B38" s="311" t="s">
        <v>2303</v>
      </c>
      <c r="C38" s="311"/>
      <c r="D38" s="139">
        <v>1</v>
      </c>
      <c r="E38" s="89"/>
      <c r="F38" s="139"/>
      <c r="G38" s="139">
        <v>1</v>
      </c>
      <c r="H38" s="251"/>
    </row>
    <row r="39" spans="1:15" s="46" customFormat="1" ht="15.75" customHeight="1">
      <c r="A39" s="81">
        <v>36</v>
      </c>
      <c r="B39" s="314" t="s">
        <v>2304</v>
      </c>
      <c r="C39" s="314"/>
      <c r="D39" s="139"/>
      <c r="E39" s="89"/>
      <c r="F39" s="139"/>
      <c r="G39" s="139"/>
      <c r="H39" s="251"/>
      <c r="I39" s="174"/>
      <c r="J39" s="174"/>
      <c r="K39" s="174"/>
      <c r="L39" s="174"/>
      <c r="M39" s="174"/>
      <c r="N39" s="174"/>
      <c r="O39" s="174"/>
    </row>
    <row r="40" spans="1:8" ht="15.75" customHeight="1">
      <c r="A40" s="81">
        <v>37</v>
      </c>
      <c r="B40" s="310" t="s">
        <v>2305</v>
      </c>
      <c r="C40" s="310"/>
      <c r="D40" s="139">
        <v>7</v>
      </c>
      <c r="E40" s="89"/>
      <c r="F40" s="139">
        <v>7</v>
      </c>
      <c r="G40" s="139"/>
      <c r="H40" s="251"/>
    </row>
    <row r="41" spans="1:8" ht="15.75" customHeight="1">
      <c r="A41" s="81">
        <v>38</v>
      </c>
      <c r="B41" s="313" t="s">
        <v>2416</v>
      </c>
      <c r="C41" s="313"/>
      <c r="D41" s="139">
        <v>398</v>
      </c>
      <c r="E41" s="89"/>
      <c r="F41" s="139">
        <v>230</v>
      </c>
      <c r="G41" s="139">
        <v>168</v>
      </c>
      <c r="H41" s="251"/>
    </row>
    <row r="42" spans="1:8" ht="15.75" customHeight="1">
      <c r="A42" s="81">
        <v>39</v>
      </c>
      <c r="B42" s="311" t="s">
        <v>2306</v>
      </c>
      <c r="C42" s="311"/>
      <c r="D42" s="139">
        <v>296</v>
      </c>
      <c r="E42" s="89"/>
      <c r="F42" s="139">
        <v>178</v>
      </c>
      <c r="G42" s="139">
        <v>118</v>
      </c>
      <c r="H42" s="251"/>
    </row>
    <row r="43" spans="1:8" ht="15.75" customHeight="1">
      <c r="A43" s="81">
        <v>40</v>
      </c>
      <c r="B43" s="308" t="s">
        <v>2307</v>
      </c>
      <c r="C43" s="308"/>
      <c r="D43" s="139">
        <v>138</v>
      </c>
      <c r="E43" s="89"/>
      <c r="F43" s="139">
        <v>77</v>
      </c>
      <c r="G43" s="139">
        <v>61</v>
      </c>
      <c r="H43" s="251"/>
    </row>
    <row r="44" spans="1:8" ht="15.75" customHeight="1">
      <c r="A44" s="81">
        <v>41</v>
      </c>
      <c r="B44" s="311" t="s">
        <v>2308</v>
      </c>
      <c r="C44" s="311"/>
      <c r="D44" s="139">
        <v>1</v>
      </c>
      <c r="E44" s="89"/>
      <c r="F44" s="139"/>
      <c r="G44" s="139">
        <v>1</v>
      </c>
      <c r="H44" s="251"/>
    </row>
    <row r="45" spans="1:8" ht="15.75" customHeight="1">
      <c r="A45" s="81">
        <v>42</v>
      </c>
      <c r="B45" s="310" t="s">
        <v>2309</v>
      </c>
      <c r="C45" s="310"/>
      <c r="D45" s="139">
        <v>59</v>
      </c>
      <c r="E45" s="89"/>
      <c r="F45" s="139">
        <v>29</v>
      </c>
      <c r="G45" s="139">
        <v>30</v>
      </c>
      <c r="H45" s="251"/>
    </row>
    <row r="46" spans="1:8" ht="15.75" customHeight="1">
      <c r="A46" s="81">
        <v>43</v>
      </c>
      <c r="B46" s="310" t="s">
        <v>2310</v>
      </c>
      <c r="C46" s="310"/>
      <c r="D46" s="139">
        <v>2</v>
      </c>
      <c r="E46" s="89"/>
      <c r="F46" s="139">
        <v>2</v>
      </c>
      <c r="G46" s="139"/>
      <c r="H46" s="251"/>
    </row>
    <row r="47" spans="1:8" ht="15.75" customHeight="1">
      <c r="A47" s="81">
        <v>44</v>
      </c>
      <c r="B47" s="310" t="s">
        <v>2311</v>
      </c>
      <c r="C47" s="310"/>
      <c r="D47" s="139">
        <v>4</v>
      </c>
      <c r="E47" s="89"/>
      <c r="F47" s="139">
        <v>2</v>
      </c>
      <c r="G47" s="139">
        <v>2</v>
      </c>
      <c r="H47" s="251"/>
    </row>
    <row r="48" spans="1:8" ht="15.75" customHeight="1">
      <c r="A48" s="81">
        <v>45</v>
      </c>
      <c r="B48" s="311" t="s">
        <v>2312</v>
      </c>
      <c r="C48" s="311"/>
      <c r="D48" s="139"/>
      <c r="E48" s="89"/>
      <c r="F48" s="139"/>
      <c r="G48" s="139"/>
      <c r="H48" s="251"/>
    </row>
    <row r="49" spans="1:8" ht="15.75" customHeight="1">
      <c r="A49" s="81">
        <v>46</v>
      </c>
      <c r="B49" s="311" t="s">
        <v>2313</v>
      </c>
      <c r="C49" s="311"/>
      <c r="D49" s="139"/>
      <c r="E49" s="89"/>
      <c r="F49" s="139"/>
      <c r="G49" s="139"/>
      <c r="H49" s="251"/>
    </row>
    <row r="50" spans="1:8" ht="15.75" customHeight="1">
      <c r="A50" s="81">
        <v>47</v>
      </c>
      <c r="B50" s="311" t="s">
        <v>2314</v>
      </c>
      <c r="C50" s="311"/>
      <c r="D50" s="139"/>
      <c r="E50" s="89"/>
      <c r="F50" s="139"/>
      <c r="G50" s="139"/>
      <c r="H50" s="251"/>
    </row>
    <row r="51" spans="1:8" ht="15.75" customHeight="1">
      <c r="A51" s="81">
        <v>48</v>
      </c>
      <c r="B51" s="310" t="s">
        <v>2315</v>
      </c>
      <c r="C51" s="310"/>
      <c r="D51" s="139">
        <v>36</v>
      </c>
      <c r="E51" s="89"/>
      <c r="F51" s="139">
        <v>19</v>
      </c>
      <c r="G51" s="139">
        <v>17</v>
      </c>
      <c r="H51" s="251"/>
    </row>
    <row r="52" spans="1:8" ht="15.75" customHeight="1">
      <c r="A52" s="81">
        <v>49</v>
      </c>
      <c r="B52" s="312" t="s">
        <v>2417</v>
      </c>
      <c r="C52" s="312"/>
      <c r="D52" s="139">
        <v>879</v>
      </c>
      <c r="E52" s="139"/>
      <c r="F52" s="139">
        <v>623</v>
      </c>
      <c r="G52" s="139">
        <v>256</v>
      </c>
      <c r="H52" s="251"/>
    </row>
    <row r="53" spans="1:8" ht="15.75" customHeight="1">
      <c r="A53" s="81">
        <v>50</v>
      </c>
      <c r="B53" s="308" t="s">
        <v>2316</v>
      </c>
      <c r="C53" s="308"/>
      <c r="D53" s="139">
        <v>2</v>
      </c>
      <c r="E53" s="89"/>
      <c r="F53" s="139">
        <v>2</v>
      </c>
      <c r="G53" s="139"/>
      <c r="H53" s="251"/>
    </row>
    <row r="54" spans="1:8" ht="15.75" customHeight="1">
      <c r="A54" s="81">
        <v>51</v>
      </c>
      <c r="B54" s="308" t="s">
        <v>159</v>
      </c>
      <c r="C54" s="308"/>
      <c r="D54" s="139">
        <v>14</v>
      </c>
      <c r="E54" s="89"/>
      <c r="F54" s="139">
        <v>13</v>
      </c>
      <c r="G54" s="139">
        <v>1</v>
      </c>
      <c r="H54" s="251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&amp;L8A8FCD23&amp;C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57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107" t="s">
        <v>58</v>
      </c>
      <c r="D4" s="60" t="s">
        <v>126</v>
      </c>
      <c r="E4" s="342"/>
      <c r="F4" s="346"/>
      <c r="G4" s="323"/>
      <c r="H4" s="91" t="s">
        <v>89</v>
      </c>
      <c r="I4" s="91" t="s">
        <v>90</v>
      </c>
      <c r="J4" s="90" t="s">
        <v>91</v>
      </c>
      <c r="K4" s="109" t="s">
        <v>176</v>
      </c>
      <c r="L4" s="323"/>
    </row>
    <row r="5" spans="1:12" s="58" customFormat="1" ht="11.25">
      <c r="A5" s="106" t="s">
        <v>60</v>
      </c>
      <c r="B5" s="106" t="s">
        <v>61</v>
      </c>
      <c r="C5" s="106">
        <v>1</v>
      </c>
      <c r="D5" s="106">
        <v>2</v>
      </c>
      <c r="E5" s="106">
        <v>3</v>
      </c>
      <c r="F5" s="106">
        <v>4</v>
      </c>
      <c r="G5" s="106">
        <v>5</v>
      </c>
      <c r="H5" s="106">
        <v>6</v>
      </c>
      <c r="I5" s="106">
        <v>7</v>
      </c>
      <c r="J5" s="106">
        <v>8</v>
      </c>
      <c r="K5" s="106">
        <v>9</v>
      </c>
      <c r="L5" s="106">
        <v>10</v>
      </c>
    </row>
    <row r="6" spans="1:12" s="58" customFormat="1" ht="25.5" customHeight="1">
      <c r="A6" s="92">
        <v>1</v>
      </c>
      <c r="B6" s="98" t="s">
        <v>170</v>
      </c>
      <c r="C6" s="140">
        <f>SUM(C7:C11)</f>
        <v>4</v>
      </c>
      <c r="D6" s="140">
        <f>SUM(D7:D11)</f>
        <v>1</v>
      </c>
      <c r="E6" s="140">
        <f>SUM(E7:E11)</f>
        <v>1</v>
      </c>
      <c r="F6" s="140">
        <f>SUM(F7:F11)</f>
        <v>1</v>
      </c>
      <c r="G6" s="140">
        <f>SUM(G7:G11)</f>
        <v>0</v>
      </c>
      <c r="H6" s="140">
        <f>SUM(H7:H11)</f>
        <v>0</v>
      </c>
      <c r="I6" s="140">
        <f>SUM(I7:I11)</f>
        <v>0</v>
      </c>
      <c r="J6" s="140">
        <f>SUM(J7:J11)</f>
        <v>0</v>
      </c>
      <c r="K6" s="140">
        <f>SUM(K7:K11)</f>
        <v>0</v>
      </c>
      <c r="L6" s="140">
        <f>SUM(L7:L11)</f>
        <v>2</v>
      </c>
    </row>
    <row r="7" spans="1:12" ht="64.5" customHeight="1">
      <c r="A7" s="91">
        <v>2</v>
      </c>
      <c r="B7" s="99" t="s">
        <v>92</v>
      </c>
      <c r="C7" s="140"/>
      <c r="D7" s="140"/>
      <c r="E7" s="140"/>
      <c r="F7" s="140"/>
      <c r="G7" s="140"/>
      <c r="H7" s="140"/>
      <c r="I7" s="140"/>
      <c r="J7" s="140"/>
      <c r="K7" s="209"/>
      <c r="L7" s="140"/>
    </row>
    <row r="8" spans="1:12" ht="50.25" customHeight="1">
      <c r="A8" s="91">
        <v>3</v>
      </c>
      <c r="B8" s="99" t="s">
        <v>93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67.5" customHeight="1">
      <c r="A9" s="91">
        <v>4</v>
      </c>
      <c r="B9" s="99" t="s">
        <v>2334</v>
      </c>
      <c r="C9" s="140">
        <v>4</v>
      </c>
      <c r="D9" s="140">
        <v>1</v>
      </c>
      <c r="E9" s="140">
        <v>1</v>
      </c>
      <c r="F9" s="140">
        <v>1</v>
      </c>
      <c r="G9" s="140"/>
      <c r="H9" s="140"/>
      <c r="I9" s="140"/>
      <c r="J9" s="140"/>
      <c r="K9" s="140"/>
      <c r="L9" s="140">
        <v>2</v>
      </c>
    </row>
    <row r="10" spans="1:12" ht="65.25" customHeight="1">
      <c r="A10" s="91">
        <v>5</v>
      </c>
      <c r="B10" s="99" t="s">
        <v>157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65.25" customHeight="1">
      <c r="A11" s="108">
        <v>6</v>
      </c>
      <c r="B11" s="100" t="s">
        <v>158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4" spans="3:6" ht="12.75" customHeight="1">
      <c r="C14" s="127"/>
      <c r="D14" s="180"/>
      <c r="E14" s="324" t="s">
        <v>2418</v>
      </c>
      <c r="F14" s="325"/>
    </row>
    <row r="15" spans="2:5" ht="15.75">
      <c r="B15" s="125" t="s">
        <v>116</v>
      </c>
      <c r="C15" s="181" t="s">
        <v>53</v>
      </c>
      <c r="D15" s="124"/>
      <c r="E15" s="126" t="s">
        <v>52</v>
      </c>
    </row>
    <row r="16" spans="2:6" ht="15.75">
      <c r="B16" s="74"/>
      <c r="D16" s="76"/>
      <c r="E16" s="76"/>
      <c r="F16" s="77" t="s">
        <v>104</v>
      </c>
    </row>
    <row r="17" spans="2:6" s="185" customFormat="1" ht="12.75" customHeight="1">
      <c r="B17" s="182" t="s">
        <v>105</v>
      </c>
      <c r="C17" s="183"/>
      <c r="D17" s="184"/>
      <c r="E17" s="326" t="s">
        <v>2419</v>
      </c>
      <c r="F17" s="327"/>
    </row>
    <row r="18" spans="2:5" ht="15.75">
      <c r="B18" s="78" t="s">
        <v>104</v>
      </c>
      <c r="C18" s="124" t="s">
        <v>53</v>
      </c>
      <c r="D18" s="124"/>
      <c r="E18" s="126" t="s">
        <v>52</v>
      </c>
    </row>
    <row r="19" spans="2:6" ht="15.75">
      <c r="B19" s="75"/>
      <c r="D19" s="96" t="s">
        <v>104</v>
      </c>
      <c r="E19" s="76"/>
      <c r="F19" s="77" t="s">
        <v>104</v>
      </c>
    </row>
    <row r="20" spans="2:6" ht="15.75">
      <c r="B20" s="78" t="s">
        <v>106</v>
      </c>
      <c r="C20" s="328">
        <v>380532516939</v>
      </c>
      <c r="D20" s="328"/>
      <c r="E20" s="328"/>
      <c r="F20" s="77" t="s">
        <v>104</v>
      </c>
    </row>
    <row r="21" spans="2:6" ht="15.75">
      <c r="B21" s="78" t="s">
        <v>107</v>
      </c>
      <c r="C21" s="329"/>
      <c r="D21" s="330"/>
      <c r="E21" s="330"/>
      <c r="F21" s="77" t="s">
        <v>104</v>
      </c>
    </row>
    <row r="22" spans="2:6" ht="15.75">
      <c r="B22" s="78" t="s">
        <v>108</v>
      </c>
      <c r="C22" s="329" t="s">
        <v>2420</v>
      </c>
      <c r="D22" s="330"/>
      <c r="E22" s="330"/>
      <c r="F22" s="77" t="s">
        <v>104</v>
      </c>
    </row>
    <row r="23" spans="2:5" ht="13.5" customHeight="1">
      <c r="B23" s="79" t="s">
        <v>118</v>
      </c>
      <c r="C23" s="319" t="s">
        <v>2421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&amp;L8A8FCD23&amp;C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44" customWidth="1"/>
    <col min="2" max="2" width="35.8515625" style="43" customWidth="1"/>
    <col min="3" max="3" width="13.28125" style="43" customWidth="1"/>
    <col min="4" max="4" width="8.57421875" style="43" customWidth="1"/>
    <col min="5" max="5" width="9.00390625" style="43" customWidth="1"/>
    <col min="6" max="6" width="12.00390625" style="43" customWidth="1"/>
    <col min="7" max="7" width="13.421875" style="43" customWidth="1"/>
    <col min="8" max="8" width="8.00390625" style="43" customWidth="1"/>
    <col min="9" max="9" width="8.28125" style="43" customWidth="1"/>
    <col min="10" max="10" width="8.57421875" style="43" customWidth="1"/>
    <col min="11" max="11" width="8.8515625" style="43" customWidth="1"/>
    <col min="12" max="12" width="10.7109375" style="43" customWidth="1"/>
    <col min="13" max="13" width="12.00390625" style="43" customWidth="1"/>
    <col min="14" max="14" width="10.140625" style="43" customWidth="1"/>
    <col min="15" max="15" width="11.140625" style="43" customWidth="1"/>
    <col min="16" max="16" width="9.140625" style="43" customWidth="1"/>
    <col min="17" max="17" width="11.00390625" style="43" customWidth="1"/>
    <col min="18" max="18" width="11.28125" style="43" customWidth="1"/>
    <col min="19" max="19" width="11.57421875" style="43" customWidth="1"/>
    <col min="20" max="20" width="8.28125" style="43" customWidth="1"/>
    <col min="21" max="21" width="6.57421875" style="43" customWidth="1"/>
    <col min="22" max="22" width="11.7109375" style="43" customWidth="1"/>
    <col min="23" max="24" width="9.28125" style="43" customWidth="1"/>
    <col min="25" max="25" width="6.00390625" style="43" customWidth="1"/>
    <col min="26" max="26" width="11.8515625" style="43" customWidth="1"/>
    <col min="27" max="27" width="13.57421875" style="43" customWidth="1"/>
    <col min="28" max="28" width="9.421875" style="43" customWidth="1"/>
    <col min="29" max="29" width="8.421875" style="43" customWidth="1"/>
    <col min="30" max="32" width="9.28125" style="43" customWidth="1"/>
    <col min="33" max="33" width="11.140625" style="43" customWidth="1"/>
    <col min="34" max="34" width="11.28125" style="43" customWidth="1"/>
    <col min="35" max="37" width="9.28125" style="43" customWidth="1"/>
    <col min="38" max="38" width="8.28125" style="43" customWidth="1"/>
    <col min="39" max="42" width="9.28125" style="43" customWidth="1"/>
    <col min="43" max="16384" width="9.140625" style="43" customWidth="1"/>
  </cols>
  <sheetData>
    <row r="1" spans="2:42" ht="28.5" customHeight="1">
      <c r="B1" s="129"/>
      <c r="C1" s="130" t="s">
        <v>2319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131"/>
      <c r="S1" s="13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87" t="s">
        <v>27</v>
      </c>
      <c r="V5" s="87" t="s">
        <v>28</v>
      </c>
      <c r="W5" s="87" t="s">
        <v>29</v>
      </c>
      <c r="X5" s="87" t="s">
        <v>46</v>
      </c>
      <c r="Y5" s="87" t="s">
        <v>47</v>
      </c>
      <c r="Z5" s="87" t="s">
        <v>30</v>
      </c>
      <c r="AA5" s="87" t="s">
        <v>31</v>
      </c>
      <c r="AB5" s="87" t="s">
        <v>32</v>
      </c>
      <c r="AC5" s="301"/>
      <c r="AD5" s="87" t="s">
        <v>34</v>
      </c>
      <c r="AE5" s="87" t="s">
        <v>35</v>
      </c>
      <c r="AF5" s="87" t="s">
        <v>36</v>
      </c>
      <c r="AG5" s="87" t="s">
        <v>37</v>
      </c>
      <c r="AH5" s="87" t="s">
        <v>100</v>
      </c>
      <c r="AI5" s="87" t="s">
        <v>38</v>
      </c>
      <c r="AJ5" s="87" t="s">
        <v>39</v>
      </c>
      <c r="AK5" s="87" t="s">
        <v>101</v>
      </c>
      <c r="AL5" s="301"/>
      <c r="AM5" s="87" t="s">
        <v>48</v>
      </c>
      <c r="AN5" s="87" t="s">
        <v>49</v>
      </c>
      <c r="AO5" s="87" t="s">
        <v>50</v>
      </c>
      <c r="AP5" s="87" t="s">
        <v>51</v>
      </c>
    </row>
    <row r="6" spans="1:42" s="104" customFormat="1" ht="12.75" customHeight="1">
      <c r="A6" s="49" t="s">
        <v>60</v>
      </c>
      <c r="B6" s="47" t="s">
        <v>61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0">
        <v>24</v>
      </c>
      <c r="AA6" s="50">
        <v>25</v>
      </c>
      <c r="AB6" s="50">
        <v>26</v>
      </c>
      <c r="AC6" s="50">
        <v>27</v>
      </c>
      <c r="AD6" s="50">
        <v>28</v>
      </c>
      <c r="AE6" s="50">
        <v>29</v>
      </c>
      <c r="AF6" s="50">
        <v>30</v>
      </c>
      <c r="AG6" s="50">
        <v>31</v>
      </c>
      <c r="AH6" s="50">
        <v>32</v>
      </c>
      <c r="AI6" s="50">
        <v>33</v>
      </c>
      <c r="AJ6" s="50">
        <v>34</v>
      </c>
      <c r="AK6" s="50">
        <v>35</v>
      </c>
      <c r="AL6" s="50">
        <v>36</v>
      </c>
      <c r="AM6" s="50">
        <v>37</v>
      </c>
      <c r="AN6" s="50">
        <v>38</v>
      </c>
      <c r="AO6" s="50">
        <v>39</v>
      </c>
      <c r="AP6" s="50">
        <v>40</v>
      </c>
    </row>
    <row r="7" spans="1:44" s="104" customFormat="1" ht="12.75" customHeight="1">
      <c r="A7" s="49"/>
      <c r="B7" s="88" t="s">
        <v>167</v>
      </c>
      <c r="C7" s="161">
        <f>D7+E7+I7</f>
        <v>770</v>
      </c>
      <c r="D7" s="186">
        <f>SUM(D34,D69,D89,D138,D196,D224,D240,D271,D291,D322,D348,D383,D415,D428,D435,D462,D498,D532,D553,D576,D596,D636,D662,D686,D712,D730,D757)</f>
        <v>385</v>
      </c>
      <c r="E7" s="186">
        <f>SUM(E34,E69,E89,E138,E196,E224,E240,E271,E291,E322,E348,E383,E415,E428,E435,E462,E498,E532,E553,E576,E596,E636,E662,E686,E712,E730,E757)</f>
        <v>125</v>
      </c>
      <c r="F7" s="186">
        <f>SUM(F34,F69,F89,F138,F196,F224,F240,F271,F291,F322,F348,F383,F415,F428,F435,F462,F498,F532,F553,F576,F596,F636,F662,F686,F712,F730,F757)</f>
        <v>44</v>
      </c>
      <c r="G7" s="186">
        <f>SUM(G34,G69,G89,G138,G196,G224,G240,G271,G291,G322,G348,G383,G415,G428,G435,G462,G498,G532,G553,G576,G596,G636,G662,G686,G712,G730,G757)</f>
        <v>8</v>
      </c>
      <c r="H7" s="186">
        <f>SUM(H34,H69,H89,H138,H196,H224,H240,H271,H291,H322,H348,H383,H415,H428,H435,H462,H498,H532,H553,H576,H596,H636,H662,H686,H712,H730,H757)</f>
        <v>9</v>
      </c>
      <c r="I7" s="186">
        <f>SUM(I34,I69,I89,I138,I196,I224,I240,I271,I291,I322,I348,I383,I415,I428,I435,I462,I498,I532,I553,I576,I596,I636,I662,I686,I712,I730,I757)</f>
        <v>260</v>
      </c>
      <c r="J7" s="186">
        <f>SUM(J34,J69,J89,J138,J196,J224,J240,J271,J291,J322,J348,J383,J415,J428,J435,J462,J498,J532,J553,J576,J596,J636,J662,J686,J712,J730,J757)</f>
        <v>13</v>
      </c>
      <c r="K7" s="186">
        <f>SUM(K34,K69,K89,K138,K196,K224,K240,K271,K291,K322,K348,K383,K415,K428,K435,K462,K498,K532,K553,K576,K596,K636,K662,K686,K712,K730,K757)</f>
        <v>1</v>
      </c>
      <c r="L7" s="186">
        <f>SUM(L34,L69,L89,L138,L196,L224,L240,L271,L291,L322,L348,L383,L415,L428,L435,L462,L498,L532,L553,L576,L596,L636,L662,L686,L712,L730,L757)</f>
        <v>0</v>
      </c>
      <c r="M7" s="186">
        <f>SUM(M34,M69,M89,M138,M196,M224,M240,M271,M291,M322,M348,M383,M415,M428,M435,M462,M498,M532,M553,M576,M596,M636,M662,M686,M712,M730,M757)</f>
        <v>0</v>
      </c>
      <c r="N7" s="186">
        <f>SUM(N34,N69,N89,N138,N196,N224,N240,N271,N291,N322,N348,N383,N415,N428,N435,N462,N498,N532,N553,N576,N596,N636,N662,N686,N712,N730,N757)</f>
        <v>0</v>
      </c>
      <c r="O7" s="186">
        <f>SUM(O34,O69,O89,O138,O196,O224,O240,O271,O291,O322,O348,O383,O415,O428,O435,O462,O498,O532,O553,O576,O596,O636,O662,O686,O712,O730,O757)</f>
        <v>13</v>
      </c>
      <c r="P7" s="186">
        <f>SUM(P34,P69,P89,P138,P196,P224,P240,P271,P291,P322,P348,P383,P415,P428,P435,P462,P498,P532,P553,P576,P596,P636,P662,P686,P712,P730,P757)</f>
        <v>32</v>
      </c>
      <c r="Q7" s="186">
        <f>SUM(Q34,Q69,Q89,Q138,Q196,Q224,Q240,Q271,Q291,Q322,Q348,Q383,Q415,Q428,Q435,Q462,Q498,Q532,Q553,Q576,Q596,Q636,Q662,Q686,Q712,Q730,Q757)</f>
        <v>0</v>
      </c>
      <c r="R7" s="186">
        <f>SUM(R34,R69,R89,R138,R196,R224,R240,R271,R291,R322,R348,R383,R415,R428,R435,R462,R498,R532,R553,R576,R596,R636,R662,R686,R712,R730,R757)</f>
        <v>95</v>
      </c>
      <c r="S7" s="186">
        <f>SUM(S34,S69,S89,S138,S196,S224,S240,S271,S291,S322,S348,S383,S415,S428,S435,S462,S498,S532,S553,S576,S596,S636,S662,S686,S712,S730,S757)</f>
        <v>34</v>
      </c>
      <c r="T7" s="186">
        <f>SUM(T34,T69,T89,T138,T196,T224,T240,T271,T291,T322,T348,T383,T415,T428,T435,T462,T498,T532,T553,T576,T596,T636,T662,T686,T712,T730,T757)</f>
        <v>39</v>
      </c>
      <c r="U7" s="186">
        <f>SUM(U34,U69,U89,U138,U196,U224,U240,U271,U291,U322,U348,U383,U415,U428,U435,U462,U498,U532,U553,U576,U596,U636,U662,U686,U712,U730,U757)</f>
        <v>1</v>
      </c>
      <c r="V7" s="186">
        <f>SUM(V34,V69,V89,V138,V196,V224,V240,V271,V291,V322,V348,V383,V415,V428,V435,V462,V498,V532,V553,V576,V596,V636,V662,V686,V712,V730,V757)</f>
        <v>0</v>
      </c>
      <c r="W7" s="186">
        <f>SUM(W34,W69,W89,W138,W196,W224,W240,W271,W291,W322,W348,W383,W415,W428,W435,W462,W498,W532,W553,W576,W596,W636,W662,W686,W712,W730,W757)</f>
        <v>0</v>
      </c>
      <c r="X7" s="186">
        <f>SUM(X34,X69,X89,X138,X196,X224,X240,X271,X291,X322,X348,X383,X415,X428,X435,X462,X498,X532,X553,X576,X596,X636,X662,X686,X712,X730,X757)</f>
        <v>1</v>
      </c>
      <c r="Y7" s="186">
        <f>SUM(Y34,Y69,Y89,Y138,Y196,Y224,Y240,Y271,Y291,Y322,Y348,Y383,Y415,Y428,Y435,Y462,Y498,Y532,Y553,Y576,Y596,Y636,Y662,Y686,Y712,Y730,Y757)</f>
        <v>0</v>
      </c>
      <c r="Z7" s="186">
        <f>SUM(Z34,Z69,Z89,Z138,Z196,Z224,Z240,Z271,Z291,Z322,Z348,Z383,Z415,Z428,Z435,Z462,Z498,Z532,Z553,Z576,Z596,Z636,Z662,Z686,Z712,Z730,Z757)</f>
        <v>0</v>
      </c>
      <c r="AA7" s="186">
        <f>SUM(AA34,AA69,AA89,AA138,AA196,AA224,AA240,AA271,AA291,AA322,AA348,AA383,AA415,AA428,AA435,AA462,AA498,AA532,AA553,AA576,AA596,AA636,AA662,AA686,AA712,AA730,AA757)</f>
        <v>0</v>
      </c>
      <c r="AB7" s="186">
        <f>SUM(AB34,AB69,AB89,AB138,AB196,AB224,AB240,AB271,AB291,AB322,AB348,AB383,AB415,AB428,AB435,AB462,AB498,AB532,AB553,AB576,AB596,AB636,AB662,AB686,AB712,AB730,AB757)</f>
        <v>0</v>
      </c>
      <c r="AC7" s="186">
        <f>SUM(AC34,AC69,AC89,AC138,AC196,AC224,AC240,AC271,AC291,AC322,AC348,AC383,AC415,AC428,AC435,AC462,AC498,AC532,AC553,AC576,AC596,AC636,AC662,AC686,AC712,AC730,AC757)</f>
        <v>77</v>
      </c>
      <c r="AD7" s="186">
        <f>SUM(AD34,AD69,AD89,AD138,AD196,AD224,AD240,AD271,AD291,AD322,AD348,AD383,AD415,AD428,AD435,AD462,AD498,AD532,AD553,AD576,AD596,AD636,AD662,AD686,AD712,AD730,AD757)</f>
        <v>0</v>
      </c>
      <c r="AE7" s="186">
        <f>SUM(AE34,AE69,AE89,AE138,AE196,AE224,AE240,AE271,AE291,AE322,AE348,AE383,AE415,AE428,AE435,AE462,AE498,AE532,AE553,AE576,AE596,AE636,AE662,AE686,AE712,AE730,AE757)</f>
        <v>0</v>
      </c>
      <c r="AF7" s="186">
        <f>SUM(AF34,AF69,AF89,AF138,AF196,AF224,AF240,AF271,AF291,AF322,AF348,AF383,AF415,AF428,AF435,AF462,AF498,AF532,AF553,AF576,AF596,AF636,AF662,AF686,AF712,AF730,AF757)</f>
        <v>24</v>
      </c>
      <c r="AG7" s="186">
        <f>SUM(AG34,AG69,AG89,AG138,AG196,AG224,AG240,AG271,AG291,AG322,AG348,AG383,AG415,AG428,AG435,AG462,AG498,AG532,AG553,AG576,AG596,AG636,AG662,AG686,AG712,AG730,AG757)</f>
        <v>0</v>
      </c>
      <c r="AH7" s="186">
        <f>SUM(AH34,AH69,AH89,AH138,AH196,AH224,AH240,AH271,AH291,AH322,AH348,AH383,AH415,AH428,AH435,AH462,AH498,AH532,AH553,AH576,AH596,AH636,AH662,AH686,AH712,AH730,AH757)</f>
        <v>0</v>
      </c>
      <c r="AI7" s="186">
        <f>SUM(AI34,AI69,AI89,AI138,AI196,AI224,AI240,AI271,AI291,AI322,AI348,AI383,AI415,AI428,AI435,AI462,AI498,AI532,AI553,AI576,AI596,AI636,AI662,AI686,AI712,AI730,AI757)</f>
        <v>0</v>
      </c>
      <c r="AJ7" s="186">
        <f>SUM(AJ34,AJ69,AJ89,AJ138,AJ196,AJ224,AJ240,AJ271,AJ291,AJ322,AJ348,AJ383,AJ415,AJ428,AJ435,AJ462,AJ498,AJ532,AJ553,AJ576,AJ596,AJ636,AJ662,AJ686,AJ712,AJ730,AJ757)</f>
        <v>52</v>
      </c>
      <c r="AK7" s="186">
        <f>SUM(AK34,AK69,AK89,AK138,AK196,AK224,AK240,AK271,AK291,AK322,AK348,AK383,AK415,AK428,AK435,AK462,AK498,AK532,AK553,AK576,AK596,AK636,AK662,AK686,AK712,AK730,AK757)</f>
        <v>0</v>
      </c>
      <c r="AL7" s="186">
        <f>SUM(AL34,AL69,AL89,AL138,AL196,AL224,AL240,AL271,AL291,AL322,AL348,AL383,AL415,AL428,AL435,AL462,AL498,AL532,AL553,AL576,AL596,AL636,AL662,AL686,AL712,AL730,AL757)</f>
        <v>144</v>
      </c>
      <c r="AM7" s="186">
        <f>SUM(AM34,AM69,AM89,AM138,AM196,AM224,AM240,AM271,AM291,AM322,AM348,AM383,AM415,AM428,AM435,AM462,AM498,AM532,AM553,AM576,AM596,AM636,AM662,AM686,AM712,AM730,AM757)</f>
        <v>8</v>
      </c>
      <c r="AN7" s="186">
        <f>SUM(AN34,AN69,AN89,AN138,AN196,AN224,AN240,AN271,AN291,AN322,AN348,AN383,AN415,AN428,AN435,AN462,AN498,AN532,AN553,AN576,AN596,AN636,AN662,AN686,AN712,AN730,AN757)</f>
        <v>94</v>
      </c>
      <c r="AO7" s="186">
        <f>SUM(AO34,AO69,AO89,AO138,AO196,AO224,AO240,AO271,AO291,AO322,AO348,AO383,AO415,AO428,AO435,AO462,AO498,AO532,AO553,AO576,AO596,AO636,AO662,AO686,AO712,AO730,AO757)</f>
        <v>9</v>
      </c>
      <c r="AP7" s="186">
        <f>SUM(AP34,AP69,AP89,AP138,AP196,AP224,AP240,AP271,AP291,AP322,AP348,AP383,AP415,AP428,AP435,AP462,AP498,AP532,AP553,AP576,AP596,AP636,AP662,AP686,AP712,AP730,AP757)</f>
        <v>33</v>
      </c>
      <c r="AR7" s="211"/>
    </row>
    <row r="8" spans="1:44" s="104" customFormat="1" ht="12.75" customHeight="1" hidden="1">
      <c r="A8" s="49"/>
      <c r="B8" s="210" t="s">
        <v>992</v>
      </c>
      <c r="C8" s="161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R8" s="211"/>
    </row>
    <row r="9" spans="1:44" s="104" customFormat="1" ht="12" customHeight="1" hidden="1">
      <c r="A9" s="149" t="s">
        <v>993</v>
      </c>
      <c r="B9" s="150" t="s">
        <v>994</v>
      </c>
      <c r="C9" s="161">
        <f>D9+E9+I9</f>
        <v>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R9" s="211"/>
    </row>
    <row r="10" spans="1:44" s="104" customFormat="1" ht="12" customHeight="1" hidden="1">
      <c r="A10" s="149" t="s">
        <v>995</v>
      </c>
      <c r="B10" s="150" t="s">
        <v>996</v>
      </c>
      <c r="C10" s="161">
        <f>D10+E10+I10</f>
        <v>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R10" s="211"/>
    </row>
    <row r="11" spans="1:44" s="53" customFormat="1" ht="12" customHeight="1" hidden="1">
      <c r="A11" s="149" t="s">
        <v>997</v>
      </c>
      <c r="B11" s="150" t="s">
        <v>998</v>
      </c>
      <c r="C11" s="161">
        <f>D11+E11+I11</f>
        <v>0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R11" s="211"/>
    </row>
    <row r="12" spans="1:44" ht="12" customHeight="1" hidden="1">
      <c r="A12" s="149" t="s">
        <v>999</v>
      </c>
      <c r="B12" s="150" t="s">
        <v>1000</v>
      </c>
      <c r="C12" s="161">
        <f>D12+E12+I12</f>
        <v>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R12" s="211"/>
    </row>
    <row r="13" spans="1:44" ht="12" customHeight="1" hidden="1">
      <c r="A13" s="149" t="s">
        <v>1001</v>
      </c>
      <c r="B13" s="150" t="s">
        <v>1002</v>
      </c>
      <c r="C13" s="161">
        <f>D13+E13+I13</f>
        <v>0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R13" s="211"/>
    </row>
    <row r="14" spans="1:44" ht="12" customHeight="1" hidden="1">
      <c r="A14" s="149" t="s">
        <v>1003</v>
      </c>
      <c r="B14" s="150" t="s">
        <v>1004</v>
      </c>
      <c r="C14" s="161">
        <f>D14+E14+I14</f>
        <v>0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R14" s="211"/>
    </row>
    <row r="15" spans="1:44" ht="12" customHeight="1" hidden="1">
      <c r="A15" s="149" t="s">
        <v>1005</v>
      </c>
      <c r="B15" s="150" t="s">
        <v>1006</v>
      </c>
      <c r="C15" s="161">
        <f>D15+E15+I15</f>
        <v>0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R15" s="211"/>
    </row>
    <row r="16" spans="1:44" ht="12" customHeight="1" hidden="1">
      <c r="A16" s="149" t="s">
        <v>1007</v>
      </c>
      <c r="B16" s="150" t="s">
        <v>1008</v>
      </c>
      <c r="C16" s="161">
        <f>D16+E16+I16</f>
        <v>0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R16" s="211"/>
    </row>
    <row r="17" spans="1:44" ht="12" customHeight="1" hidden="1">
      <c r="A17" s="149" t="s">
        <v>1009</v>
      </c>
      <c r="B17" s="150" t="s">
        <v>1010</v>
      </c>
      <c r="C17" s="161">
        <f>D17+E17+I17</f>
        <v>0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R17" s="211"/>
    </row>
    <row r="18" spans="1:44" ht="12" customHeight="1" hidden="1">
      <c r="A18" s="149" t="s">
        <v>1011</v>
      </c>
      <c r="B18" s="150" t="s">
        <v>1012</v>
      </c>
      <c r="C18" s="161">
        <f>D18+E18+I18</f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R18" s="211"/>
    </row>
    <row r="19" spans="1:44" ht="12" customHeight="1" hidden="1">
      <c r="A19" s="149" t="s">
        <v>1013</v>
      </c>
      <c r="B19" s="150" t="s">
        <v>1014</v>
      </c>
      <c r="C19" s="161">
        <f>D19+E19+I19</f>
        <v>0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R19" s="211"/>
    </row>
    <row r="20" spans="1:44" ht="12" customHeight="1" hidden="1">
      <c r="A20" s="149" t="s">
        <v>1015</v>
      </c>
      <c r="B20" s="150" t="s">
        <v>1016</v>
      </c>
      <c r="C20" s="161">
        <f>D20+E20+I20</f>
        <v>0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R20" s="212"/>
    </row>
    <row r="21" spans="1:44" ht="12" customHeight="1" hidden="1">
      <c r="A21" s="149" t="s">
        <v>1017</v>
      </c>
      <c r="B21" s="150" t="s">
        <v>1018</v>
      </c>
      <c r="C21" s="161">
        <f>D21+E21+I21</f>
        <v>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R21" s="211"/>
    </row>
    <row r="22" spans="1:44" ht="12" customHeight="1" hidden="1">
      <c r="A22" s="149" t="s">
        <v>576</v>
      </c>
      <c r="B22" s="150" t="s">
        <v>1019</v>
      </c>
      <c r="C22" s="161">
        <f>D22+E22+I22</f>
        <v>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R22" s="211"/>
    </row>
    <row r="23" spans="1:44" ht="12" customHeight="1" hidden="1">
      <c r="A23" s="149" t="s">
        <v>1020</v>
      </c>
      <c r="B23" s="150" t="s">
        <v>1021</v>
      </c>
      <c r="C23" s="161">
        <f>D23+E23+I23</f>
        <v>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R23" s="211"/>
    </row>
    <row r="24" spans="1:44" ht="12" customHeight="1" hidden="1">
      <c r="A24" s="149" t="s">
        <v>1022</v>
      </c>
      <c r="B24" s="150" t="s">
        <v>1023</v>
      </c>
      <c r="C24" s="161">
        <f>D24+E24+I24</f>
        <v>0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R24" s="211"/>
    </row>
    <row r="25" spans="1:44" ht="12" customHeight="1" hidden="1">
      <c r="A25" s="149" t="s">
        <v>1024</v>
      </c>
      <c r="B25" s="150" t="s">
        <v>1025</v>
      </c>
      <c r="C25" s="161">
        <f>D25+E25+I25</f>
        <v>0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R25" s="211"/>
    </row>
    <row r="26" spans="1:44" ht="12" customHeight="1" hidden="1">
      <c r="A26" s="149" t="s">
        <v>1026</v>
      </c>
      <c r="B26" s="150" t="s">
        <v>1027</v>
      </c>
      <c r="C26" s="161">
        <f>D26+E26+I26</f>
        <v>0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R26" s="211"/>
    </row>
    <row r="27" spans="1:44" ht="12" customHeight="1" hidden="1">
      <c r="A27" s="149" t="s">
        <v>1028</v>
      </c>
      <c r="B27" s="150" t="s">
        <v>1029</v>
      </c>
      <c r="C27" s="161">
        <f>D27+E27+I27</f>
        <v>0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R27" s="211"/>
    </row>
    <row r="28" spans="1:44" ht="12" customHeight="1" hidden="1">
      <c r="A28" s="149" t="s">
        <v>1030</v>
      </c>
      <c r="B28" s="150" t="s">
        <v>1031</v>
      </c>
      <c r="C28" s="161">
        <f>D28+E28+I28</f>
        <v>0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R28" s="211"/>
    </row>
    <row r="29" spans="1:44" ht="12" customHeight="1" hidden="1">
      <c r="A29" s="149" t="s">
        <v>1032</v>
      </c>
      <c r="B29" s="150" t="s">
        <v>1033</v>
      </c>
      <c r="C29" s="161">
        <f>D29+E29+I29</f>
        <v>0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R29" s="211"/>
    </row>
    <row r="30" spans="1:44" ht="12" customHeight="1" hidden="1">
      <c r="A30" s="149" t="s">
        <v>1034</v>
      </c>
      <c r="B30" s="150" t="s">
        <v>1035</v>
      </c>
      <c r="C30" s="161">
        <f>D30+E30+I30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R30" s="211"/>
    </row>
    <row r="31" spans="1:44" ht="12" customHeight="1" hidden="1">
      <c r="A31" s="149" t="s">
        <v>1036</v>
      </c>
      <c r="B31" s="150" t="s">
        <v>1037</v>
      </c>
      <c r="C31" s="161">
        <f>D31+E31+I31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R31" s="211"/>
    </row>
    <row r="32" spans="1:44" ht="12" customHeight="1" hidden="1">
      <c r="A32" s="149" t="s">
        <v>1038</v>
      </c>
      <c r="B32" s="150" t="s">
        <v>1039</v>
      </c>
      <c r="C32" s="161">
        <f>D32+E32+I32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R32" s="211"/>
    </row>
    <row r="33" spans="1:44" ht="12" customHeight="1" hidden="1">
      <c r="A33" s="149" t="s">
        <v>104</v>
      </c>
      <c r="B33" s="150" t="s">
        <v>1040</v>
      </c>
      <c r="C33" s="161">
        <f>D33+E33+I33</f>
        <v>0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R33" s="211"/>
    </row>
    <row r="34" spans="1:44" ht="12" customHeight="1" hidden="1">
      <c r="A34" s="149" t="s">
        <v>104</v>
      </c>
      <c r="B34" s="150" t="s">
        <v>1041</v>
      </c>
      <c r="C34" s="161">
        <f>D34+E34+I34</f>
        <v>0</v>
      </c>
      <c r="D34" s="162">
        <f>SUM(D9:D33)</f>
        <v>0</v>
      </c>
      <c r="E34" s="162">
        <f>SUM(E9:E33)</f>
        <v>0</v>
      </c>
      <c r="F34" s="162">
        <f>SUM(F9:F33)</f>
        <v>0</v>
      </c>
      <c r="G34" s="162">
        <f>SUM(G9:G33)</f>
        <v>0</v>
      </c>
      <c r="H34" s="162">
        <f>SUM(H9:H33)</f>
        <v>0</v>
      </c>
      <c r="I34" s="162">
        <f>SUM(I9:I33)</f>
        <v>0</v>
      </c>
      <c r="J34" s="162">
        <f>SUM(J9:J33)</f>
        <v>0</v>
      </c>
      <c r="K34" s="162">
        <f>SUM(K9:K33)</f>
        <v>0</v>
      </c>
      <c r="L34" s="162">
        <f>SUM(L9:L33)</f>
        <v>0</v>
      </c>
      <c r="M34" s="162">
        <f>SUM(M9:M33)</f>
        <v>0</v>
      </c>
      <c r="N34" s="162">
        <f>SUM(N9:N33)</f>
        <v>0</v>
      </c>
      <c r="O34" s="162">
        <f>SUM(O9:O33)</f>
        <v>0</v>
      </c>
      <c r="P34" s="162">
        <f>SUM(P9:P33)</f>
        <v>0</v>
      </c>
      <c r="Q34" s="162">
        <f>SUM(Q9:Q33)</f>
        <v>0</v>
      </c>
      <c r="R34" s="162">
        <f>SUM(R9:R33)</f>
        <v>0</v>
      </c>
      <c r="S34" s="162">
        <f>SUM(S9:S33)</f>
        <v>0</v>
      </c>
      <c r="T34" s="162">
        <f>SUM(T9:T33)</f>
        <v>0</v>
      </c>
      <c r="U34" s="162">
        <f>SUM(U9:U33)</f>
        <v>0</v>
      </c>
      <c r="V34" s="162">
        <f>SUM(V9:V33)</f>
        <v>0</v>
      </c>
      <c r="W34" s="162">
        <f>SUM(W9:W33)</f>
        <v>0</v>
      </c>
      <c r="X34" s="162">
        <f>SUM(X9:X33)</f>
        <v>0</v>
      </c>
      <c r="Y34" s="162">
        <f>SUM(Y9:Y33)</f>
        <v>0</v>
      </c>
      <c r="Z34" s="162">
        <f>SUM(Z9:Z33)</f>
        <v>0</v>
      </c>
      <c r="AA34" s="162">
        <f>SUM(AA9:AA33)</f>
        <v>0</v>
      </c>
      <c r="AB34" s="162">
        <f>SUM(AB9:AB33)</f>
        <v>0</v>
      </c>
      <c r="AC34" s="162">
        <f>SUM(AC9:AC33)</f>
        <v>0</v>
      </c>
      <c r="AD34" s="162">
        <f>SUM(AD9:AD33)</f>
        <v>0</v>
      </c>
      <c r="AE34" s="162">
        <f>SUM(AE9:AE33)</f>
        <v>0</v>
      </c>
      <c r="AF34" s="162">
        <f>SUM(AF9:AF33)</f>
        <v>0</v>
      </c>
      <c r="AG34" s="162">
        <f>SUM(AG9:AG33)</f>
        <v>0</v>
      </c>
      <c r="AH34" s="162">
        <f>SUM(AH9:AH33)</f>
        <v>0</v>
      </c>
      <c r="AI34" s="162">
        <f>SUM(AI9:AI33)</f>
        <v>0</v>
      </c>
      <c r="AJ34" s="162">
        <f>SUM(AJ9:AJ33)</f>
        <v>0</v>
      </c>
      <c r="AK34" s="162">
        <f>SUM(AK9:AK33)</f>
        <v>0</v>
      </c>
      <c r="AL34" s="162">
        <f>SUM(AL9:AL33)</f>
        <v>0</v>
      </c>
      <c r="AM34" s="162">
        <f>SUM(AM9:AM33)</f>
        <v>0</v>
      </c>
      <c r="AN34" s="162">
        <f>SUM(AN9:AN33)</f>
        <v>0</v>
      </c>
      <c r="AO34" s="162">
        <f>SUM(AO9:AO33)</f>
        <v>0</v>
      </c>
      <c r="AP34" s="162">
        <f>SUM(AP9:AP33)</f>
        <v>0</v>
      </c>
      <c r="AR34" s="211"/>
    </row>
    <row r="35" spans="1:44" ht="12" customHeight="1" hidden="1">
      <c r="A35" s="158" t="s">
        <v>104</v>
      </c>
      <c r="B35" s="159" t="s">
        <v>1042</v>
      </c>
      <c r="C35" s="16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R35" s="211"/>
    </row>
    <row r="36" spans="1:44" ht="12" customHeight="1" hidden="1">
      <c r="A36" s="149" t="s">
        <v>1043</v>
      </c>
      <c r="B36" s="150" t="s">
        <v>1044</v>
      </c>
      <c r="C36" s="161">
        <f>D36+E36+I36</f>
        <v>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R36" s="211"/>
    </row>
    <row r="37" spans="1:44" ht="12" customHeight="1" hidden="1">
      <c r="A37" s="149" t="s">
        <v>1045</v>
      </c>
      <c r="B37" s="150" t="s">
        <v>1046</v>
      </c>
      <c r="C37" s="161">
        <f>D37+E37+I37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R37" s="211"/>
    </row>
    <row r="38" spans="1:44" ht="12" customHeight="1" hidden="1">
      <c r="A38" s="149" t="s">
        <v>1047</v>
      </c>
      <c r="B38" s="150" t="s">
        <v>1048</v>
      </c>
      <c r="C38" s="161">
        <f>D38+E38+I38</f>
        <v>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R38" s="211"/>
    </row>
    <row r="39" spans="1:44" ht="12" customHeight="1" hidden="1">
      <c r="A39" s="149" t="s">
        <v>1049</v>
      </c>
      <c r="B39" s="150" t="s">
        <v>1050</v>
      </c>
      <c r="C39" s="161">
        <f>D39+E39+I39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R39" s="211"/>
    </row>
    <row r="40" spans="1:44" ht="12" customHeight="1" hidden="1">
      <c r="A40" s="149" t="s">
        <v>1051</v>
      </c>
      <c r="B40" s="150" t="s">
        <v>1052</v>
      </c>
      <c r="C40" s="161">
        <f>D40+E40+I40</f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R40" s="211"/>
    </row>
    <row r="41" spans="1:44" ht="12" customHeight="1" hidden="1">
      <c r="A41" s="149" t="s">
        <v>104</v>
      </c>
      <c r="B41" s="150" t="s">
        <v>1053</v>
      </c>
      <c r="C41" s="161">
        <f>D41+E41+I41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R41" s="211"/>
    </row>
    <row r="42" spans="1:44" ht="12" customHeight="1" hidden="1">
      <c r="A42" s="149" t="s">
        <v>1054</v>
      </c>
      <c r="B42" s="150" t="s">
        <v>1055</v>
      </c>
      <c r="C42" s="161">
        <f>D42+E42+I42</f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R42" s="211"/>
    </row>
    <row r="43" spans="1:44" ht="12" customHeight="1" hidden="1">
      <c r="A43" s="149" t="s">
        <v>1056</v>
      </c>
      <c r="B43" s="150" t="s">
        <v>1057</v>
      </c>
      <c r="C43" s="161">
        <f>D43+E43+I43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R43" s="211"/>
    </row>
    <row r="44" spans="1:44" ht="12" customHeight="1" hidden="1">
      <c r="A44" s="149" t="s">
        <v>1058</v>
      </c>
      <c r="B44" s="150" t="s">
        <v>1059</v>
      </c>
      <c r="C44" s="161">
        <f>D44+E44+I44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R44" s="211"/>
    </row>
    <row r="45" spans="1:44" ht="12" customHeight="1" hidden="1">
      <c r="A45" s="149" t="s">
        <v>1060</v>
      </c>
      <c r="B45" s="150" t="s">
        <v>1061</v>
      </c>
      <c r="C45" s="161">
        <f>D45+E45+I45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R45" s="211"/>
    </row>
    <row r="46" spans="1:44" ht="12" customHeight="1" hidden="1">
      <c r="A46" s="149" t="s">
        <v>1062</v>
      </c>
      <c r="B46" s="150" t="s">
        <v>1063</v>
      </c>
      <c r="C46" s="161">
        <f>D46+E46+I46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R46" s="211"/>
    </row>
    <row r="47" spans="1:44" ht="12" customHeight="1" hidden="1">
      <c r="A47" s="149" t="s">
        <v>104</v>
      </c>
      <c r="B47" s="150" t="s">
        <v>1064</v>
      </c>
      <c r="C47" s="161">
        <f>D47+E47+I47</f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R47" s="211"/>
    </row>
    <row r="48" spans="1:44" ht="12" customHeight="1" hidden="1">
      <c r="A48" s="149" t="s">
        <v>1065</v>
      </c>
      <c r="B48" s="150" t="s">
        <v>1066</v>
      </c>
      <c r="C48" s="161">
        <f>D48+E48+I48</f>
        <v>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R48" s="211"/>
    </row>
    <row r="49" spans="1:44" ht="12" customHeight="1" hidden="1">
      <c r="A49" s="149" t="s">
        <v>602</v>
      </c>
      <c r="B49" s="150" t="s">
        <v>1067</v>
      </c>
      <c r="C49" s="161">
        <f>D49+E49+I49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R49" s="211"/>
    </row>
    <row r="50" spans="1:44" ht="12" customHeight="1" hidden="1">
      <c r="A50" s="149" t="s">
        <v>1068</v>
      </c>
      <c r="B50" s="150" t="s">
        <v>1069</v>
      </c>
      <c r="C50" s="161">
        <f>D50+E50+I50</f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R50" s="211"/>
    </row>
    <row r="51" spans="1:44" ht="12" customHeight="1" hidden="1">
      <c r="A51" s="149" t="s">
        <v>1070</v>
      </c>
      <c r="B51" s="150" t="s">
        <v>1071</v>
      </c>
      <c r="C51" s="161">
        <f>D51+E51+I51</f>
        <v>0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R51" s="211"/>
    </row>
    <row r="52" spans="1:44" ht="12" customHeight="1" hidden="1">
      <c r="A52" s="149" t="s">
        <v>605</v>
      </c>
      <c r="B52" s="150" t="s">
        <v>1072</v>
      </c>
      <c r="C52" s="161">
        <f>D52+E52+I52</f>
        <v>0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R52" s="211"/>
    </row>
    <row r="53" spans="1:44" ht="12" customHeight="1" hidden="1">
      <c r="A53" s="149" t="s">
        <v>606</v>
      </c>
      <c r="B53" s="150" t="s">
        <v>1073</v>
      </c>
      <c r="C53" s="161">
        <f>D53+E53+I53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R53" s="211"/>
    </row>
    <row r="54" spans="1:44" ht="12" customHeight="1" hidden="1">
      <c r="A54" s="149" t="s">
        <v>607</v>
      </c>
      <c r="B54" s="150" t="s">
        <v>1074</v>
      </c>
      <c r="C54" s="161">
        <f>D54+E54+I54</f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R54" s="211"/>
    </row>
    <row r="55" spans="1:44" ht="12" customHeight="1" hidden="1">
      <c r="A55" s="149" t="s">
        <v>608</v>
      </c>
      <c r="B55" s="150" t="s">
        <v>1075</v>
      </c>
      <c r="C55" s="161">
        <f>D55+E55+I55</f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R55" s="211"/>
    </row>
    <row r="56" spans="1:44" ht="12" customHeight="1" hidden="1">
      <c r="A56" s="149" t="s">
        <v>104</v>
      </c>
      <c r="B56" s="150" t="s">
        <v>1076</v>
      </c>
      <c r="C56" s="161">
        <f>D56+E56+I56</f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R56" s="211"/>
    </row>
    <row r="57" spans="1:44" ht="12" customHeight="1" hidden="1">
      <c r="A57" s="149" t="s">
        <v>609</v>
      </c>
      <c r="B57" s="150" t="s">
        <v>1077</v>
      </c>
      <c r="C57" s="161">
        <f>D57+E57+I57</f>
        <v>0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R57" s="211"/>
    </row>
    <row r="58" spans="1:44" ht="12" customHeight="1" hidden="1">
      <c r="A58" s="149" t="s">
        <v>610</v>
      </c>
      <c r="B58" s="150" t="s">
        <v>1078</v>
      </c>
      <c r="C58" s="161">
        <f>D58+E58+I58</f>
        <v>0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R58" s="211"/>
    </row>
    <row r="59" spans="1:44" ht="12" customHeight="1" hidden="1">
      <c r="A59" s="149" t="s">
        <v>1079</v>
      </c>
      <c r="B59" s="150" t="s">
        <v>1080</v>
      </c>
      <c r="C59" s="161">
        <f>D59+E59+I59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R59" s="211"/>
    </row>
    <row r="60" spans="1:44" ht="12" customHeight="1" hidden="1">
      <c r="A60" s="149" t="s">
        <v>1081</v>
      </c>
      <c r="B60" s="150" t="s">
        <v>1082</v>
      </c>
      <c r="C60" s="161">
        <f>D60+E60+I60</f>
        <v>0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R60" s="211"/>
    </row>
    <row r="61" spans="1:44" ht="12" customHeight="1" hidden="1">
      <c r="A61" s="149" t="s">
        <v>1083</v>
      </c>
      <c r="B61" s="150" t="s">
        <v>1084</v>
      </c>
      <c r="C61" s="161">
        <f>D61+E61+I61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R61" s="211"/>
    </row>
    <row r="62" spans="1:44" ht="12" customHeight="1" hidden="1">
      <c r="A62" s="149" t="s">
        <v>1085</v>
      </c>
      <c r="B62" s="150" t="s">
        <v>1086</v>
      </c>
      <c r="C62" s="161">
        <f>D62+E62+I62</f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R62" s="211"/>
    </row>
    <row r="63" spans="1:44" ht="12" customHeight="1" hidden="1">
      <c r="A63" s="149" t="s">
        <v>616</v>
      </c>
      <c r="B63" s="150" t="s">
        <v>1087</v>
      </c>
      <c r="C63" s="161">
        <f>D63+E63+I63</f>
        <v>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R63" s="211"/>
    </row>
    <row r="64" spans="1:44" ht="12" customHeight="1" hidden="1">
      <c r="A64" s="149" t="s">
        <v>1088</v>
      </c>
      <c r="B64" s="150" t="s">
        <v>1089</v>
      </c>
      <c r="C64" s="161">
        <f>D64+E64+I64</f>
        <v>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R64" s="211"/>
    </row>
    <row r="65" spans="1:44" ht="12" customHeight="1" hidden="1">
      <c r="A65" s="149" t="s">
        <v>1090</v>
      </c>
      <c r="B65" s="150" t="s">
        <v>1091</v>
      </c>
      <c r="C65" s="161">
        <f>D65+E65+I65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R65" s="211"/>
    </row>
    <row r="66" spans="1:44" ht="12" customHeight="1" hidden="1">
      <c r="A66" s="149" t="s">
        <v>1092</v>
      </c>
      <c r="B66" s="150" t="s">
        <v>1093</v>
      </c>
      <c r="C66" s="161">
        <f>D66+E66+I66</f>
        <v>0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R66" s="211"/>
    </row>
    <row r="67" spans="1:44" ht="12" customHeight="1" hidden="1">
      <c r="A67" s="149" t="s">
        <v>592</v>
      </c>
      <c r="B67" s="150" t="s">
        <v>1094</v>
      </c>
      <c r="C67" s="161">
        <f>D67+E67+I67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R67" s="211"/>
    </row>
    <row r="68" spans="1:44" ht="12" customHeight="1" hidden="1">
      <c r="A68" s="149" t="s">
        <v>104</v>
      </c>
      <c r="B68" s="150" t="s">
        <v>1040</v>
      </c>
      <c r="C68" s="161">
        <f>D68+E68+I68</f>
        <v>0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R68" s="211"/>
    </row>
    <row r="69" spans="1:44" ht="12" customHeight="1" hidden="1">
      <c r="A69" s="149" t="s">
        <v>104</v>
      </c>
      <c r="B69" s="150" t="s">
        <v>1041</v>
      </c>
      <c r="C69" s="161">
        <f>D69+E69+I69</f>
        <v>0</v>
      </c>
      <c r="D69" s="162">
        <f>SUM(D36:D68)</f>
        <v>0</v>
      </c>
      <c r="E69" s="162">
        <f>SUM(E36:E68)</f>
        <v>0</v>
      </c>
      <c r="F69" s="162">
        <f>SUM(F36:F68)</f>
        <v>0</v>
      </c>
      <c r="G69" s="162">
        <f>SUM(G36:G68)</f>
        <v>0</v>
      </c>
      <c r="H69" s="162">
        <f>SUM(H36:H68)</f>
        <v>0</v>
      </c>
      <c r="I69" s="162">
        <f>SUM(I36:I68)</f>
        <v>0</v>
      </c>
      <c r="J69" s="162">
        <f>SUM(J36:J68)</f>
        <v>0</v>
      </c>
      <c r="K69" s="162">
        <f>SUM(K36:K68)</f>
        <v>0</v>
      </c>
      <c r="L69" s="162">
        <f>SUM(L36:L68)</f>
        <v>0</v>
      </c>
      <c r="M69" s="162">
        <f>SUM(M36:M68)</f>
        <v>0</v>
      </c>
      <c r="N69" s="162">
        <f>SUM(N36:N68)</f>
        <v>0</v>
      </c>
      <c r="O69" s="162">
        <f>SUM(O36:O68)</f>
        <v>0</v>
      </c>
      <c r="P69" s="162">
        <f>SUM(P36:P68)</f>
        <v>0</v>
      </c>
      <c r="Q69" s="162">
        <f>SUM(Q36:Q68)</f>
        <v>0</v>
      </c>
      <c r="R69" s="162">
        <f>SUM(R36:R68)</f>
        <v>0</v>
      </c>
      <c r="S69" s="162">
        <f>SUM(S36:S68)</f>
        <v>0</v>
      </c>
      <c r="T69" s="162">
        <f>SUM(T36:T68)</f>
        <v>0</v>
      </c>
      <c r="U69" s="162">
        <f>SUM(U36:U68)</f>
        <v>0</v>
      </c>
      <c r="V69" s="162">
        <f>SUM(V36:V68)</f>
        <v>0</v>
      </c>
      <c r="W69" s="162">
        <f>SUM(W36:W68)</f>
        <v>0</v>
      </c>
      <c r="X69" s="162">
        <f>SUM(X36:X68)</f>
        <v>0</v>
      </c>
      <c r="Y69" s="162">
        <f>SUM(Y36:Y68)</f>
        <v>0</v>
      </c>
      <c r="Z69" s="162">
        <f>SUM(Z36:Z68)</f>
        <v>0</v>
      </c>
      <c r="AA69" s="162">
        <f>SUM(AA36:AA68)</f>
        <v>0</v>
      </c>
      <c r="AB69" s="162">
        <f>SUM(AB36:AB68)</f>
        <v>0</v>
      </c>
      <c r="AC69" s="162">
        <f>SUM(AC36:AC68)</f>
        <v>0</v>
      </c>
      <c r="AD69" s="162">
        <f>SUM(AD36:AD68)</f>
        <v>0</v>
      </c>
      <c r="AE69" s="162">
        <f>SUM(AE36:AE68)</f>
        <v>0</v>
      </c>
      <c r="AF69" s="162">
        <f>SUM(AF36:AF68)</f>
        <v>0</v>
      </c>
      <c r="AG69" s="162">
        <f>SUM(AG36:AG68)</f>
        <v>0</v>
      </c>
      <c r="AH69" s="162">
        <f>SUM(AH36:AH68)</f>
        <v>0</v>
      </c>
      <c r="AI69" s="162">
        <f>SUM(AI36:AI68)</f>
        <v>0</v>
      </c>
      <c r="AJ69" s="162">
        <f>SUM(AJ36:AJ68)</f>
        <v>0</v>
      </c>
      <c r="AK69" s="162">
        <f>SUM(AK36:AK68)</f>
        <v>0</v>
      </c>
      <c r="AL69" s="162">
        <f>SUM(AL36:AL68)</f>
        <v>0</v>
      </c>
      <c r="AM69" s="162">
        <f>SUM(AM36:AM68)</f>
        <v>0</v>
      </c>
      <c r="AN69" s="162">
        <f>SUM(AN36:AN68)</f>
        <v>0</v>
      </c>
      <c r="AO69" s="162">
        <f>SUM(AO36:AO68)</f>
        <v>0</v>
      </c>
      <c r="AP69" s="162">
        <f>SUM(AP36:AP68)</f>
        <v>0</v>
      </c>
      <c r="AR69" s="211"/>
    </row>
    <row r="70" spans="1:44" ht="12" customHeight="1" hidden="1">
      <c r="A70" s="158" t="s">
        <v>104</v>
      </c>
      <c r="B70" s="159" t="s">
        <v>1095</v>
      </c>
      <c r="C70" s="16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R70" s="211"/>
    </row>
    <row r="71" spans="1:44" ht="12" customHeight="1" hidden="1">
      <c r="A71" s="149" t="s">
        <v>1096</v>
      </c>
      <c r="B71" s="150" t="s">
        <v>1097</v>
      </c>
      <c r="C71" s="161">
        <f>D71+E71+I71</f>
        <v>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R71" s="211"/>
    </row>
    <row r="72" spans="1:44" ht="12" customHeight="1" hidden="1">
      <c r="A72" s="149" t="s">
        <v>1098</v>
      </c>
      <c r="B72" s="150" t="s">
        <v>1099</v>
      </c>
      <c r="C72" s="161">
        <f>D72+E72+I72</f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R72" s="211"/>
    </row>
    <row r="73" spans="1:44" ht="12" customHeight="1" hidden="1">
      <c r="A73" s="149" t="s">
        <v>1100</v>
      </c>
      <c r="B73" s="150" t="s">
        <v>1101</v>
      </c>
      <c r="C73" s="161">
        <f>D73+E73+I73</f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R73" s="211"/>
    </row>
    <row r="74" spans="1:44" ht="12" customHeight="1" hidden="1">
      <c r="A74" s="149" t="s">
        <v>1102</v>
      </c>
      <c r="B74" s="150" t="s">
        <v>1103</v>
      </c>
      <c r="C74" s="161">
        <f>D74+E74+I74</f>
        <v>0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R74" s="211"/>
    </row>
    <row r="75" spans="1:44" ht="12" customHeight="1" hidden="1">
      <c r="A75" s="149" t="s">
        <v>1104</v>
      </c>
      <c r="B75" s="150" t="s">
        <v>1105</v>
      </c>
      <c r="C75" s="161">
        <f>D75+E75+I75</f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R75" s="211"/>
    </row>
    <row r="76" spans="1:44" ht="12" customHeight="1" hidden="1">
      <c r="A76" s="149" t="s">
        <v>1106</v>
      </c>
      <c r="B76" s="150" t="s">
        <v>1107</v>
      </c>
      <c r="C76" s="161">
        <f>D76+E76+I76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R76" s="211"/>
    </row>
    <row r="77" spans="1:44" ht="12" customHeight="1" hidden="1">
      <c r="A77" s="149" t="s">
        <v>1108</v>
      </c>
      <c r="B77" s="150" t="s">
        <v>1109</v>
      </c>
      <c r="C77" s="161">
        <f>D77+E77+I77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R77" s="211"/>
    </row>
    <row r="78" spans="1:44" ht="12" customHeight="1" hidden="1">
      <c r="A78" s="149" t="s">
        <v>1110</v>
      </c>
      <c r="B78" s="150" t="s">
        <v>1111</v>
      </c>
      <c r="C78" s="161">
        <f>D78+E78+I78</f>
        <v>0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R78" s="211"/>
    </row>
    <row r="79" spans="1:44" ht="12" customHeight="1" hidden="1">
      <c r="A79" s="149" t="s">
        <v>1112</v>
      </c>
      <c r="B79" s="150" t="s">
        <v>1113</v>
      </c>
      <c r="C79" s="161">
        <f>D79+E79+I79</f>
        <v>0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R79" s="211"/>
    </row>
    <row r="80" spans="1:44" ht="12" customHeight="1" hidden="1">
      <c r="A80" s="149" t="s">
        <v>1114</v>
      </c>
      <c r="B80" s="150" t="s">
        <v>1115</v>
      </c>
      <c r="C80" s="161">
        <f>D80+E80+I80</f>
        <v>0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R80" s="211"/>
    </row>
    <row r="81" spans="1:44" ht="12" customHeight="1" hidden="1">
      <c r="A81" s="149" t="s">
        <v>1116</v>
      </c>
      <c r="B81" s="150" t="s">
        <v>1117</v>
      </c>
      <c r="C81" s="161">
        <f>D81+E81+I81</f>
        <v>0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R81" s="211"/>
    </row>
    <row r="82" spans="1:44" ht="12" customHeight="1" hidden="1">
      <c r="A82" s="149" t="s">
        <v>1118</v>
      </c>
      <c r="B82" s="150" t="s">
        <v>1119</v>
      </c>
      <c r="C82" s="161">
        <f>D82+E82+I82</f>
        <v>0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R82" s="211"/>
    </row>
    <row r="83" spans="1:44" ht="12" customHeight="1" hidden="1">
      <c r="A83" s="149" t="s">
        <v>638</v>
      </c>
      <c r="B83" s="150" t="s">
        <v>1120</v>
      </c>
      <c r="C83" s="161">
        <f>D83+E83+I83</f>
        <v>0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R83" s="211"/>
    </row>
    <row r="84" spans="1:44" ht="12" customHeight="1" hidden="1">
      <c r="A84" s="149" t="s">
        <v>1121</v>
      </c>
      <c r="B84" s="150" t="s">
        <v>1122</v>
      </c>
      <c r="C84" s="161">
        <f>D84+E84+I84</f>
        <v>0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R84" s="211"/>
    </row>
    <row r="85" spans="1:44" ht="12" customHeight="1" hidden="1">
      <c r="A85" s="149" t="s">
        <v>1123</v>
      </c>
      <c r="B85" s="150" t="s">
        <v>1124</v>
      </c>
      <c r="C85" s="161">
        <f>D85+E85+I85</f>
        <v>0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R85" s="211"/>
    </row>
    <row r="86" spans="1:44" ht="12" customHeight="1" hidden="1">
      <c r="A86" s="149" t="s">
        <v>1125</v>
      </c>
      <c r="B86" s="150" t="s">
        <v>1126</v>
      </c>
      <c r="C86" s="161">
        <f>D86+E86+I86</f>
        <v>0</v>
      </c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R86" s="211"/>
    </row>
    <row r="87" spans="1:44" ht="12" customHeight="1" hidden="1">
      <c r="A87" s="149" t="s">
        <v>1127</v>
      </c>
      <c r="B87" s="150" t="s">
        <v>1128</v>
      </c>
      <c r="C87" s="161">
        <f>D87+E87+I87</f>
        <v>0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R87" s="211"/>
    </row>
    <row r="88" spans="1:44" ht="12" customHeight="1" hidden="1">
      <c r="A88" s="149" t="s">
        <v>104</v>
      </c>
      <c r="B88" s="150" t="s">
        <v>1040</v>
      </c>
      <c r="C88" s="161">
        <f>D88+E88+I88</f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R88" s="211"/>
    </row>
    <row r="89" spans="1:44" ht="12" customHeight="1" hidden="1">
      <c r="A89" s="149" t="s">
        <v>104</v>
      </c>
      <c r="B89" s="150" t="s">
        <v>1041</v>
      </c>
      <c r="C89" s="161">
        <f>D89+E89+I89</f>
        <v>0</v>
      </c>
      <c r="D89" s="162">
        <f>SUM(D71:D88)</f>
        <v>0</v>
      </c>
      <c r="E89" s="162">
        <f>SUM(E71:E88)</f>
        <v>0</v>
      </c>
      <c r="F89" s="162">
        <f>SUM(F71:F88)</f>
        <v>0</v>
      </c>
      <c r="G89" s="162">
        <f>SUM(G71:G88)</f>
        <v>0</v>
      </c>
      <c r="H89" s="162">
        <f>SUM(H71:H88)</f>
        <v>0</v>
      </c>
      <c r="I89" s="162">
        <f>SUM(I71:I88)</f>
        <v>0</v>
      </c>
      <c r="J89" s="162">
        <f>SUM(J71:J88)</f>
        <v>0</v>
      </c>
      <c r="K89" s="162">
        <f>SUM(K71:K88)</f>
        <v>0</v>
      </c>
      <c r="L89" s="162">
        <f>SUM(L71:L88)</f>
        <v>0</v>
      </c>
      <c r="M89" s="162">
        <f>SUM(M71:M88)</f>
        <v>0</v>
      </c>
      <c r="N89" s="162">
        <f>SUM(N71:N88)</f>
        <v>0</v>
      </c>
      <c r="O89" s="162">
        <f>SUM(O71:O88)</f>
        <v>0</v>
      </c>
      <c r="P89" s="162">
        <f>SUM(P71:P88)</f>
        <v>0</v>
      </c>
      <c r="Q89" s="162">
        <f>SUM(Q71:Q88)</f>
        <v>0</v>
      </c>
      <c r="R89" s="162">
        <f>SUM(R71:R88)</f>
        <v>0</v>
      </c>
      <c r="S89" s="162">
        <f>SUM(S71:S88)</f>
        <v>0</v>
      </c>
      <c r="T89" s="162">
        <f>SUM(T71:T88)</f>
        <v>0</v>
      </c>
      <c r="U89" s="162">
        <f>SUM(U71:U88)</f>
        <v>0</v>
      </c>
      <c r="V89" s="162">
        <f>SUM(V71:V88)</f>
        <v>0</v>
      </c>
      <c r="W89" s="162">
        <f>SUM(W71:W88)</f>
        <v>0</v>
      </c>
      <c r="X89" s="162">
        <f>SUM(X71:X88)</f>
        <v>0</v>
      </c>
      <c r="Y89" s="162">
        <f>SUM(Y71:Y88)</f>
        <v>0</v>
      </c>
      <c r="Z89" s="162">
        <f>SUM(Z71:Z88)</f>
        <v>0</v>
      </c>
      <c r="AA89" s="162">
        <f>SUM(AA71:AA88)</f>
        <v>0</v>
      </c>
      <c r="AB89" s="162">
        <f>SUM(AB71:AB88)</f>
        <v>0</v>
      </c>
      <c r="AC89" s="162">
        <f>SUM(AC71:AC88)</f>
        <v>0</v>
      </c>
      <c r="AD89" s="162">
        <f>SUM(AD71:AD88)</f>
        <v>0</v>
      </c>
      <c r="AE89" s="162">
        <f>SUM(AE71:AE88)</f>
        <v>0</v>
      </c>
      <c r="AF89" s="162">
        <f>SUM(AF71:AF88)</f>
        <v>0</v>
      </c>
      <c r="AG89" s="162">
        <f>SUM(AG71:AG88)</f>
        <v>0</v>
      </c>
      <c r="AH89" s="162">
        <f>SUM(AH71:AH88)</f>
        <v>0</v>
      </c>
      <c r="AI89" s="162">
        <f>SUM(AI71:AI88)</f>
        <v>0</v>
      </c>
      <c r="AJ89" s="162">
        <f>SUM(AJ71:AJ88)</f>
        <v>0</v>
      </c>
      <c r="AK89" s="162">
        <f>SUM(AK71:AK88)</f>
        <v>0</v>
      </c>
      <c r="AL89" s="162">
        <f>SUM(AL71:AL88)</f>
        <v>0</v>
      </c>
      <c r="AM89" s="162">
        <f>SUM(AM71:AM88)</f>
        <v>0</v>
      </c>
      <c r="AN89" s="162">
        <f>SUM(AN71:AN88)</f>
        <v>0</v>
      </c>
      <c r="AO89" s="162">
        <f>SUM(AO71:AO88)</f>
        <v>0</v>
      </c>
      <c r="AP89" s="162">
        <f>SUM(AP71:AP88)</f>
        <v>0</v>
      </c>
      <c r="AR89" s="211"/>
    </row>
    <row r="90" spans="1:44" ht="12" customHeight="1" hidden="1">
      <c r="A90" s="158" t="s">
        <v>104</v>
      </c>
      <c r="B90" s="159" t="s">
        <v>1129</v>
      </c>
      <c r="C90" s="16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R90" s="211"/>
    </row>
    <row r="91" spans="1:44" ht="12" customHeight="1" hidden="1">
      <c r="A91" s="149" t="s">
        <v>1130</v>
      </c>
      <c r="B91" s="150" t="s">
        <v>1131</v>
      </c>
      <c r="C91" s="161">
        <f>D91+E91+I91</f>
        <v>0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R91" s="211"/>
    </row>
    <row r="92" spans="1:44" ht="12" customHeight="1" hidden="1">
      <c r="A92" s="149" t="s">
        <v>643</v>
      </c>
      <c r="B92" s="150" t="s">
        <v>1132</v>
      </c>
      <c r="C92" s="161">
        <f>D92+E92+I92</f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R92" s="211"/>
    </row>
    <row r="93" spans="1:44" ht="12" customHeight="1" hidden="1">
      <c r="A93" s="149" t="s">
        <v>676</v>
      </c>
      <c r="B93" s="150" t="s">
        <v>1133</v>
      </c>
      <c r="C93" s="161">
        <f>D93+E93+I93</f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R93" s="211"/>
    </row>
    <row r="94" spans="1:44" ht="12" customHeight="1" hidden="1">
      <c r="A94" s="149" t="s">
        <v>1134</v>
      </c>
      <c r="B94" s="150" t="s">
        <v>1135</v>
      </c>
      <c r="C94" s="161">
        <f>D94+E94+I94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R94" s="211"/>
    </row>
    <row r="95" spans="1:44" ht="12" customHeight="1" hidden="1">
      <c r="A95" s="149" t="s">
        <v>1136</v>
      </c>
      <c r="B95" s="150" t="s">
        <v>1137</v>
      </c>
      <c r="C95" s="161">
        <f>D95+E95+I95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R95" s="211"/>
    </row>
    <row r="96" spans="1:44" ht="12" customHeight="1" hidden="1">
      <c r="A96" s="149" t="s">
        <v>645</v>
      </c>
      <c r="B96" s="150" t="s">
        <v>1138</v>
      </c>
      <c r="C96" s="161">
        <f>D96+E96+I96</f>
        <v>0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R96" s="211"/>
    </row>
    <row r="97" spans="1:44" ht="12" customHeight="1" hidden="1">
      <c r="A97" s="149" t="s">
        <v>646</v>
      </c>
      <c r="B97" s="150" t="s">
        <v>1139</v>
      </c>
      <c r="C97" s="161">
        <f>D97+E97+I97</f>
        <v>0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R97" s="211"/>
    </row>
    <row r="98" spans="1:44" ht="12" customHeight="1" hidden="1">
      <c r="A98" s="149" t="s">
        <v>691</v>
      </c>
      <c r="B98" s="150" t="s">
        <v>1140</v>
      </c>
      <c r="C98" s="161">
        <f>D98+E98+I98</f>
        <v>0</v>
      </c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R98" s="211"/>
    </row>
    <row r="99" spans="1:44" ht="12" customHeight="1" hidden="1">
      <c r="A99" s="149" t="s">
        <v>689</v>
      </c>
      <c r="B99" s="150" t="s">
        <v>1141</v>
      </c>
      <c r="C99" s="161">
        <f>D99+E99+I99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R99" s="211"/>
    </row>
    <row r="100" spans="1:44" ht="12" customHeight="1" hidden="1">
      <c r="A100" s="149" t="s">
        <v>647</v>
      </c>
      <c r="B100" s="150" t="s">
        <v>1142</v>
      </c>
      <c r="C100" s="161">
        <f>D100+E100+I100</f>
        <v>0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R100" s="211"/>
    </row>
    <row r="101" spans="1:44" ht="12" customHeight="1" hidden="1">
      <c r="A101" s="149" t="s">
        <v>1143</v>
      </c>
      <c r="B101" s="150" t="s">
        <v>1144</v>
      </c>
      <c r="C101" s="161">
        <f>D101+E101+I101</f>
        <v>0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R101" s="211"/>
    </row>
    <row r="102" spans="1:44" ht="12" customHeight="1" hidden="1">
      <c r="A102" s="149" t="s">
        <v>1145</v>
      </c>
      <c r="B102" s="150" t="s">
        <v>1146</v>
      </c>
      <c r="C102" s="161">
        <f>D102+E102+I102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R102" s="211"/>
    </row>
    <row r="103" spans="1:44" ht="12" customHeight="1" hidden="1">
      <c r="A103" s="149" t="s">
        <v>1147</v>
      </c>
      <c r="B103" s="150" t="s">
        <v>1148</v>
      </c>
      <c r="C103" s="161">
        <f>D103+E103+I103</f>
        <v>0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R103" s="211"/>
    </row>
    <row r="104" spans="1:44" ht="12" customHeight="1" hidden="1">
      <c r="A104" s="149" t="s">
        <v>1149</v>
      </c>
      <c r="B104" s="150" t="s">
        <v>1150</v>
      </c>
      <c r="C104" s="161">
        <f>D104+E104+I104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R104" s="211"/>
    </row>
    <row r="105" spans="1:44" ht="12" customHeight="1" hidden="1">
      <c r="A105" s="149" t="s">
        <v>688</v>
      </c>
      <c r="B105" s="150" t="s">
        <v>1151</v>
      </c>
      <c r="C105" s="161">
        <f>D105+E105+I105</f>
        <v>0</v>
      </c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R105" s="211"/>
    </row>
    <row r="106" spans="1:44" ht="12" customHeight="1" hidden="1">
      <c r="A106" s="149" t="s">
        <v>1152</v>
      </c>
      <c r="B106" s="150" t="s">
        <v>1153</v>
      </c>
      <c r="C106" s="161">
        <f>D106+E106+I106</f>
        <v>0</v>
      </c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R106" s="211"/>
    </row>
    <row r="107" spans="1:44" ht="12" customHeight="1" hidden="1">
      <c r="A107" s="149" t="s">
        <v>1154</v>
      </c>
      <c r="B107" s="150" t="s">
        <v>1155</v>
      </c>
      <c r="C107" s="161">
        <f>D107+E107+I107</f>
        <v>0</v>
      </c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R107" s="211"/>
    </row>
    <row r="108" spans="1:44" ht="12" customHeight="1" hidden="1">
      <c r="A108" s="149" t="s">
        <v>1156</v>
      </c>
      <c r="B108" s="150" t="s">
        <v>1157</v>
      </c>
      <c r="C108" s="161">
        <f>D108+E108+I108</f>
        <v>0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R108" s="211"/>
    </row>
    <row r="109" spans="1:44" ht="12" customHeight="1" hidden="1">
      <c r="A109" s="149" t="s">
        <v>1158</v>
      </c>
      <c r="B109" s="150" t="s">
        <v>1159</v>
      </c>
      <c r="C109" s="161">
        <f>D109+E109+I109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R109" s="211"/>
    </row>
    <row r="110" spans="1:44" ht="12" customHeight="1" hidden="1">
      <c r="A110" s="149" t="s">
        <v>649</v>
      </c>
      <c r="B110" s="150" t="s">
        <v>1160</v>
      </c>
      <c r="C110" s="161">
        <f>D110+E110+I110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R110" s="211"/>
    </row>
    <row r="111" spans="1:44" ht="12" customHeight="1" hidden="1">
      <c r="A111" s="149" t="s">
        <v>650</v>
      </c>
      <c r="B111" s="150" t="s">
        <v>1161</v>
      </c>
      <c r="C111" s="161">
        <f>D111+E111+I111</f>
        <v>0</v>
      </c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R111" s="211"/>
    </row>
    <row r="112" spans="1:44" ht="12" customHeight="1" hidden="1">
      <c r="A112" s="149" t="s">
        <v>1162</v>
      </c>
      <c r="B112" s="150" t="s">
        <v>1163</v>
      </c>
      <c r="C112" s="161">
        <f>D112+E112+I112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R112" s="211"/>
    </row>
    <row r="113" spans="1:44" ht="12" customHeight="1" hidden="1">
      <c r="A113" s="149" t="s">
        <v>651</v>
      </c>
      <c r="B113" s="150" t="s">
        <v>1164</v>
      </c>
      <c r="C113" s="161">
        <f>D113+E113+I113</f>
        <v>0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R113" s="211"/>
    </row>
    <row r="114" spans="1:44" ht="12" customHeight="1" hidden="1">
      <c r="A114" s="149" t="s">
        <v>1165</v>
      </c>
      <c r="B114" s="150" t="s">
        <v>1166</v>
      </c>
      <c r="C114" s="161">
        <f>D114+E114+I114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R114" s="211"/>
    </row>
    <row r="115" spans="1:44" ht="12" customHeight="1" hidden="1">
      <c r="A115" s="149" t="s">
        <v>653</v>
      </c>
      <c r="B115" s="150" t="s">
        <v>1167</v>
      </c>
      <c r="C115" s="161">
        <f>D115+E115+I115</f>
        <v>0</v>
      </c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R115" s="211"/>
    </row>
    <row r="116" spans="1:44" ht="12" customHeight="1" hidden="1">
      <c r="A116" s="149" t="s">
        <v>654</v>
      </c>
      <c r="B116" s="150" t="s">
        <v>1168</v>
      </c>
      <c r="C116" s="161">
        <f>D116+E116+I116</f>
        <v>0</v>
      </c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R116" s="211"/>
    </row>
    <row r="117" spans="1:44" ht="12" customHeight="1" hidden="1">
      <c r="A117" s="149" t="s">
        <v>655</v>
      </c>
      <c r="B117" s="150" t="s">
        <v>1169</v>
      </c>
      <c r="C117" s="161">
        <f>D117+E117+I117</f>
        <v>0</v>
      </c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R117" s="211"/>
    </row>
    <row r="118" spans="1:44" ht="12" customHeight="1" hidden="1">
      <c r="A118" s="149" t="s">
        <v>656</v>
      </c>
      <c r="B118" s="150" t="s">
        <v>1170</v>
      </c>
      <c r="C118" s="161">
        <f>D118+E118+I118</f>
        <v>0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R118" s="211"/>
    </row>
    <row r="119" spans="1:44" ht="12" customHeight="1" hidden="1">
      <c r="A119" s="149" t="s">
        <v>1171</v>
      </c>
      <c r="B119" s="150" t="s">
        <v>1172</v>
      </c>
      <c r="C119" s="161">
        <f>D119+E119+I119</f>
        <v>0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R119" s="211"/>
    </row>
    <row r="120" spans="1:44" ht="12" customHeight="1" hidden="1">
      <c r="A120" s="149" t="s">
        <v>1173</v>
      </c>
      <c r="B120" s="150" t="s">
        <v>1174</v>
      </c>
      <c r="C120" s="161">
        <f>D120+E120+I120</f>
        <v>0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R120" s="211"/>
    </row>
    <row r="121" spans="1:44" ht="12" customHeight="1" hidden="1">
      <c r="A121" s="149" t="s">
        <v>1175</v>
      </c>
      <c r="B121" s="150" t="s">
        <v>1176</v>
      </c>
      <c r="C121" s="161">
        <f>D121+E121+I121</f>
        <v>0</v>
      </c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R121" s="211"/>
    </row>
    <row r="122" spans="1:44" ht="12" customHeight="1" hidden="1">
      <c r="A122" s="149" t="s">
        <v>1177</v>
      </c>
      <c r="B122" s="150" t="s">
        <v>1178</v>
      </c>
      <c r="C122" s="161">
        <f>D122+E122+I122</f>
        <v>0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R122" s="211"/>
    </row>
    <row r="123" spans="1:44" ht="12" customHeight="1" hidden="1">
      <c r="A123" s="149" t="s">
        <v>1179</v>
      </c>
      <c r="B123" s="150" t="s">
        <v>1180</v>
      </c>
      <c r="C123" s="161">
        <f>D123+E123+I123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R123" s="211"/>
    </row>
    <row r="124" spans="1:44" ht="12" customHeight="1" hidden="1">
      <c r="A124" s="149" t="s">
        <v>1181</v>
      </c>
      <c r="B124" s="150" t="s">
        <v>1182</v>
      </c>
      <c r="C124" s="161">
        <f>D124+E124+I124</f>
        <v>0</v>
      </c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R124" s="211"/>
    </row>
    <row r="125" spans="1:44" ht="12" customHeight="1" hidden="1">
      <c r="A125" s="149" t="s">
        <v>696</v>
      </c>
      <c r="B125" s="150" t="s">
        <v>1183</v>
      </c>
      <c r="C125" s="161">
        <f>D125+E125+I125</f>
        <v>0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R125" s="211"/>
    </row>
    <row r="126" spans="1:44" ht="12" customHeight="1" hidden="1">
      <c r="A126" s="149" t="s">
        <v>1184</v>
      </c>
      <c r="B126" s="150" t="s">
        <v>1185</v>
      </c>
      <c r="C126" s="161">
        <f>D126+E126+I126</f>
        <v>0</v>
      </c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R126" s="211"/>
    </row>
    <row r="127" spans="1:44" ht="12" customHeight="1" hidden="1">
      <c r="A127" s="149" t="s">
        <v>1186</v>
      </c>
      <c r="B127" s="150" t="s">
        <v>1187</v>
      </c>
      <c r="C127" s="161">
        <f>D127+E127+I127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R127" s="211"/>
    </row>
    <row r="128" spans="1:44" ht="12" customHeight="1" hidden="1">
      <c r="A128" s="149" t="s">
        <v>1188</v>
      </c>
      <c r="B128" s="150" t="s">
        <v>1189</v>
      </c>
      <c r="C128" s="161">
        <f>D128+E128+I128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R128" s="211"/>
    </row>
    <row r="129" spans="1:44" ht="12" customHeight="1" hidden="1">
      <c r="A129" s="149" t="s">
        <v>1190</v>
      </c>
      <c r="B129" s="150" t="s">
        <v>1191</v>
      </c>
      <c r="C129" s="161">
        <f>D129+E129+I129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R129" s="211"/>
    </row>
    <row r="130" spans="1:44" ht="12" customHeight="1" hidden="1">
      <c r="A130" s="149" t="s">
        <v>1192</v>
      </c>
      <c r="B130" s="150" t="s">
        <v>1193</v>
      </c>
      <c r="C130" s="161">
        <f>D130+E130+I130</f>
        <v>0</v>
      </c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R130" s="211"/>
    </row>
    <row r="131" spans="1:44" ht="12" customHeight="1" hidden="1">
      <c r="A131" s="149" t="s">
        <v>1194</v>
      </c>
      <c r="B131" s="150" t="s">
        <v>1195</v>
      </c>
      <c r="C131" s="161">
        <f>D131+E131+I131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R131" s="211"/>
    </row>
    <row r="132" spans="1:44" ht="12" customHeight="1" hidden="1">
      <c r="A132" s="149" t="s">
        <v>669</v>
      </c>
      <c r="B132" s="150" t="s">
        <v>1196</v>
      </c>
      <c r="C132" s="161">
        <f>D132+E132+I132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R132" s="211"/>
    </row>
    <row r="133" spans="1:44" ht="12" customHeight="1" hidden="1">
      <c r="A133" s="149" t="s">
        <v>1197</v>
      </c>
      <c r="B133" s="150" t="s">
        <v>1198</v>
      </c>
      <c r="C133" s="161">
        <f>D133+E133+I133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R133" s="211"/>
    </row>
    <row r="134" spans="1:44" ht="12" customHeight="1" hidden="1">
      <c r="A134" s="149" t="s">
        <v>1199</v>
      </c>
      <c r="B134" s="150" t="s">
        <v>1200</v>
      </c>
      <c r="C134" s="161">
        <f>D134+E134+I134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R134" s="211"/>
    </row>
    <row r="135" spans="1:44" ht="12" customHeight="1" hidden="1">
      <c r="A135" s="149" t="s">
        <v>671</v>
      </c>
      <c r="B135" s="150" t="s">
        <v>1201</v>
      </c>
      <c r="C135" s="161">
        <f>D135+E135+I135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R135" s="211"/>
    </row>
    <row r="136" spans="1:44" ht="12" customHeight="1" hidden="1">
      <c r="A136" s="149" t="s">
        <v>1202</v>
      </c>
      <c r="B136" s="150" t="s">
        <v>1203</v>
      </c>
      <c r="C136" s="161">
        <f>D136+E136+I136</f>
        <v>0</v>
      </c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R136" s="211"/>
    </row>
    <row r="137" spans="1:44" ht="12" customHeight="1" hidden="1">
      <c r="A137" s="149" t="s">
        <v>104</v>
      </c>
      <c r="B137" s="150" t="s">
        <v>1040</v>
      </c>
      <c r="C137" s="161">
        <f>D137+E137+I137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R137" s="211"/>
    </row>
    <row r="138" spans="1:44" ht="12" customHeight="1" hidden="1">
      <c r="A138" s="149" t="s">
        <v>104</v>
      </c>
      <c r="B138" s="150" t="s">
        <v>1041</v>
      </c>
      <c r="C138" s="161">
        <f>D138+E138+I138</f>
        <v>0</v>
      </c>
      <c r="D138" s="162">
        <f>SUM(D91:D137)</f>
        <v>0</v>
      </c>
      <c r="E138" s="162">
        <f>SUM(E91:E137)</f>
        <v>0</v>
      </c>
      <c r="F138" s="162">
        <f>SUM(F91:F137)</f>
        <v>0</v>
      </c>
      <c r="G138" s="162">
        <f>SUM(G91:G137)</f>
        <v>0</v>
      </c>
      <c r="H138" s="162">
        <f>SUM(H91:H137)</f>
        <v>0</v>
      </c>
      <c r="I138" s="162">
        <f>SUM(I91:I137)</f>
        <v>0</v>
      </c>
      <c r="J138" s="162">
        <f>SUM(J91:J137)</f>
        <v>0</v>
      </c>
      <c r="K138" s="162">
        <f>SUM(K91:K137)</f>
        <v>0</v>
      </c>
      <c r="L138" s="162">
        <f>SUM(L91:L137)</f>
        <v>0</v>
      </c>
      <c r="M138" s="162">
        <f>SUM(M91:M137)</f>
        <v>0</v>
      </c>
      <c r="N138" s="162">
        <f>SUM(N91:N137)</f>
        <v>0</v>
      </c>
      <c r="O138" s="162">
        <f>SUM(O91:O137)</f>
        <v>0</v>
      </c>
      <c r="P138" s="162">
        <f>SUM(P91:P137)</f>
        <v>0</v>
      </c>
      <c r="Q138" s="162">
        <f>SUM(Q91:Q137)</f>
        <v>0</v>
      </c>
      <c r="R138" s="162">
        <f>SUM(R91:R137)</f>
        <v>0</v>
      </c>
      <c r="S138" s="162">
        <f>SUM(S91:S137)</f>
        <v>0</v>
      </c>
      <c r="T138" s="162">
        <f>SUM(T91:T137)</f>
        <v>0</v>
      </c>
      <c r="U138" s="162">
        <f>SUM(U91:U137)</f>
        <v>0</v>
      </c>
      <c r="V138" s="162">
        <f>SUM(V91:V137)</f>
        <v>0</v>
      </c>
      <c r="W138" s="162">
        <f>SUM(W91:W137)</f>
        <v>0</v>
      </c>
      <c r="X138" s="162">
        <f>SUM(X91:X137)</f>
        <v>0</v>
      </c>
      <c r="Y138" s="162">
        <f>SUM(Y91:Y137)</f>
        <v>0</v>
      </c>
      <c r="Z138" s="162">
        <f>SUM(Z91:Z137)</f>
        <v>0</v>
      </c>
      <c r="AA138" s="162">
        <f>SUM(AA91:AA137)</f>
        <v>0</v>
      </c>
      <c r="AB138" s="162">
        <f>SUM(AB91:AB137)</f>
        <v>0</v>
      </c>
      <c r="AC138" s="162">
        <f>SUM(AC91:AC137)</f>
        <v>0</v>
      </c>
      <c r="AD138" s="162">
        <f>SUM(AD91:AD137)</f>
        <v>0</v>
      </c>
      <c r="AE138" s="162">
        <f>SUM(AE91:AE137)</f>
        <v>0</v>
      </c>
      <c r="AF138" s="162">
        <f>SUM(AF91:AF137)</f>
        <v>0</v>
      </c>
      <c r="AG138" s="162">
        <f>SUM(AG91:AG137)</f>
        <v>0</v>
      </c>
      <c r="AH138" s="162">
        <f>SUM(AH91:AH137)</f>
        <v>0</v>
      </c>
      <c r="AI138" s="162">
        <f>SUM(AI91:AI137)</f>
        <v>0</v>
      </c>
      <c r="AJ138" s="162">
        <f>SUM(AJ91:AJ137)</f>
        <v>0</v>
      </c>
      <c r="AK138" s="162">
        <f>SUM(AK91:AK137)</f>
        <v>0</v>
      </c>
      <c r="AL138" s="162">
        <f>SUM(AL91:AL137)</f>
        <v>0</v>
      </c>
      <c r="AM138" s="162">
        <f>SUM(AM91:AM137)</f>
        <v>0</v>
      </c>
      <c r="AN138" s="162">
        <f>SUM(AN91:AN137)</f>
        <v>0</v>
      </c>
      <c r="AO138" s="162">
        <f>SUM(AO91:AO137)</f>
        <v>0</v>
      </c>
      <c r="AP138" s="162">
        <f>SUM(AP91:AP137)</f>
        <v>0</v>
      </c>
      <c r="AR138" s="211"/>
    </row>
    <row r="139" spans="1:44" ht="12" customHeight="1" hidden="1">
      <c r="A139" s="158" t="s">
        <v>104</v>
      </c>
      <c r="B139" s="159" t="s">
        <v>1204</v>
      </c>
      <c r="C139" s="16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R139" s="211"/>
    </row>
    <row r="140" spans="1:44" ht="12" customHeight="1" hidden="1">
      <c r="A140" s="149" t="s">
        <v>699</v>
      </c>
      <c r="B140" s="150" t="s">
        <v>1205</v>
      </c>
      <c r="C140" s="161">
        <f>D140+E140+I140</f>
        <v>0</v>
      </c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R140" s="211"/>
    </row>
    <row r="141" spans="1:44" ht="12" customHeight="1" hidden="1">
      <c r="A141" s="149" t="s">
        <v>700</v>
      </c>
      <c r="B141" s="150" t="s">
        <v>1206</v>
      </c>
      <c r="C141" s="161">
        <f>D141+E141+I141</f>
        <v>0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R141" s="211"/>
    </row>
    <row r="142" spans="1:44" ht="12" customHeight="1" hidden="1">
      <c r="A142" s="149" t="s">
        <v>1207</v>
      </c>
      <c r="B142" s="150" t="s">
        <v>1208</v>
      </c>
      <c r="C142" s="161">
        <f>D142+E142+I142</f>
        <v>0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R142" s="211"/>
    </row>
    <row r="143" spans="1:44" ht="12" customHeight="1" hidden="1">
      <c r="A143" s="149" t="s">
        <v>746</v>
      </c>
      <c r="B143" s="150" t="s">
        <v>1209</v>
      </c>
      <c r="C143" s="161">
        <f>D143+E143+I143</f>
        <v>0</v>
      </c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R143" s="211"/>
    </row>
    <row r="144" spans="1:44" ht="12" customHeight="1" hidden="1">
      <c r="A144" s="149" t="s">
        <v>1210</v>
      </c>
      <c r="B144" s="150" t="s">
        <v>1211</v>
      </c>
      <c r="C144" s="161">
        <f>D144+E144+I144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R144" s="211"/>
    </row>
    <row r="145" spans="1:44" ht="12" customHeight="1" hidden="1">
      <c r="A145" s="149" t="s">
        <v>706</v>
      </c>
      <c r="B145" s="150" t="s">
        <v>1212</v>
      </c>
      <c r="C145" s="161">
        <f>D145+E145+I145</f>
        <v>0</v>
      </c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R145" s="211"/>
    </row>
    <row r="146" spans="1:44" ht="12" customHeight="1" hidden="1">
      <c r="A146" s="149" t="s">
        <v>1213</v>
      </c>
      <c r="B146" s="150" t="s">
        <v>1214</v>
      </c>
      <c r="C146" s="161">
        <f>D146+E146+I146</f>
        <v>0</v>
      </c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R146" s="211"/>
    </row>
    <row r="147" spans="1:44" ht="12" customHeight="1" hidden="1">
      <c r="A147" s="149" t="s">
        <v>748</v>
      </c>
      <c r="B147" s="150" t="s">
        <v>1215</v>
      </c>
      <c r="C147" s="161">
        <f>D147+E147+I147</f>
        <v>0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R147" s="211"/>
    </row>
    <row r="148" spans="1:44" ht="12" customHeight="1" hidden="1">
      <c r="A148" s="149" t="s">
        <v>1216</v>
      </c>
      <c r="B148" s="150" t="s">
        <v>1217</v>
      </c>
      <c r="C148" s="161">
        <f>D148+E148+I148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R148" s="211"/>
    </row>
    <row r="149" spans="1:44" ht="12" customHeight="1" hidden="1">
      <c r="A149" s="149" t="s">
        <v>1218</v>
      </c>
      <c r="B149" s="150" t="s">
        <v>1219</v>
      </c>
      <c r="C149" s="161">
        <f>D149+E149+I149</f>
        <v>0</v>
      </c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R149" s="211"/>
    </row>
    <row r="150" spans="1:44" ht="12" customHeight="1" hidden="1">
      <c r="A150" s="149" t="s">
        <v>1220</v>
      </c>
      <c r="B150" s="150" t="s">
        <v>1221</v>
      </c>
      <c r="C150" s="161">
        <f>D150+E150+I150</f>
        <v>0</v>
      </c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R150" s="211"/>
    </row>
    <row r="151" spans="1:44" ht="12" customHeight="1" hidden="1">
      <c r="A151" s="149" t="s">
        <v>1222</v>
      </c>
      <c r="B151" s="150" t="s">
        <v>1223</v>
      </c>
      <c r="C151" s="161">
        <f>D151+E151+I151</f>
        <v>0</v>
      </c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R151" s="211"/>
    </row>
    <row r="152" spans="1:44" ht="12" customHeight="1" hidden="1">
      <c r="A152" s="149" t="s">
        <v>714</v>
      </c>
      <c r="B152" s="150" t="s">
        <v>1224</v>
      </c>
      <c r="C152" s="161">
        <f>D152+E152+I152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R152" s="211"/>
    </row>
    <row r="153" spans="1:44" ht="12" customHeight="1" hidden="1">
      <c r="A153" s="149" t="s">
        <v>1225</v>
      </c>
      <c r="B153" s="150" t="s">
        <v>1226</v>
      </c>
      <c r="C153" s="161">
        <f>D153+E153+I153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R153" s="211"/>
    </row>
    <row r="154" spans="1:44" ht="12" customHeight="1" hidden="1">
      <c r="A154" s="149" t="s">
        <v>716</v>
      </c>
      <c r="B154" s="150" t="s">
        <v>1227</v>
      </c>
      <c r="C154" s="161">
        <f>D154+E154+I154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R154" s="211"/>
    </row>
    <row r="155" spans="1:44" ht="12" customHeight="1" hidden="1">
      <c r="A155" s="149" t="s">
        <v>717</v>
      </c>
      <c r="B155" s="150" t="s">
        <v>1228</v>
      </c>
      <c r="C155" s="161">
        <f>D155+E155+I155</f>
        <v>0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R155" s="211"/>
    </row>
    <row r="156" spans="1:44" ht="12" customHeight="1" hidden="1">
      <c r="A156" s="149" t="s">
        <v>1229</v>
      </c>
      <c r="B156" s="150" t="s">
        <v>1230</v>
      </c>
      <c r="C156" s="161">
        <f>D156+E156+I156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R156" s="211"/>
    </row>
    <row r="157" spans="1:44" ht="12" customHeight="1" hidden="1">
      <c r="A157" s="149" t="s">
        <v>1231</v>
      </c>
      <c r="B157" s="150" t="s">
        <v>1232</v>
      </c>
      <c r="C157" s="161">
        <f>D157+E157+I157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R157" s="211"/>
    </row>
    <row r="158" spans="1:44" ht="12" customHeight="1" hidden="1">
      <c r="A158" s="149" t="s">
        <v>761</v>
      </c>
      <c r="B158" s="150" t="s">
        <v>1233</v>
      </c>
      <c r="C158" s="161">
        <f>D158+E158+I158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R158" s="211"/>
    </row>
    <row r="159" spans="1:44" ht="12" customHeight="1" hidden="1">
      <c r="A159" s="149" t="s">
        <v>1234</v>
      </c>
      <c r="B159" s="150" t="s">
        <v>1235</v>
      </c>
      <c r="C159" s="161">
        <f>D159+E159+I159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R159" s="211"/>
    </row>
    <row r="160" spans="1:44" ht="12" customHeight="1" hidden="1">
      <c r="A160" s="149" t="s">
        <v>1236</v>
      </c>
      <c r="B160" s="150" t="s">
        <v>1237</v>
      </c>
      <c r="C160" s="161">
        <f>D160+E160+I160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R160" s="211"/>
    </row>
    <row r="161" spans="1:44" ht="12" customHeight="1" hidden="1">
      <c r="A161" s="149" t="s">
        <v>749</v>
      </c>
      <c r="B161" s="150" t="s">
        <v>1238</v>
      </c>
      <c r="C161" s="161">
        <f>D161+E161+I161</f>
        <v>0</v>
      </c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R161" s="211"/>
    </row>
    <row r="162" spans="1:44" ht="12" customHeight="1" hidden="1">
      <c r="A162" s="149" t="s">
        <v>1239</v>
      </c>
      <c r="B162" s="150" t="s">
        <v>1240</v>
      </c>
      <c r="C162" s="161">
        <f>D162+E162+I162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R162" s="211"/>
    </row>
    <row r="163" spans="1:44" ht="12" customHeight="1" hidden="1">
      <c r="A163" s="149" t="s">
        <v>1241</v>
      </c>
      <c r="B163" s="150" t="s">
        <v>1242</v>
      </c>
      <c r="C163" s="161">
        <f>D163+E163+I163</f>
        <v>0</v>
      </c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R163" s="211"/>
    </row>
    <row r="164" spans="1:44" ht="12" customHeight="1" hidden="1">
      <c r="A164" s="149" t="s">
        <v>751</v>
      </c>
      <c r="B164" s="150" t="s">
        <v>1243</v>
      </c>
      <c r="C164" s="161">
        <f>D164+E164+I164</f>
        <v>0</v>
      </c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R164" s="211"/>
    </row>
    <row r="165" spans="1:44" ht="12" customHeight="1" hidden="1">
      <c r="A165" s="149" t="s">
        <v>1244</v>
      </c>
      <c r="B165" s="150" t="s">
        <v>1245</v>
      </c>
      <c r="C165" s="161">
        <f>D165+E165+I165</f>
        <v>0</v>
      </c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R165" s="211"/>
    </row>
    <row r="166" spans="1:44" ht="12" customHeight="1" hidden="1">
      <c r="A166" s="149" t="s">
        <v>722</v>
      </c>
      <c r="B166" s="150" t="s">
        <v>1246</v>
      </c>
      <c r="C166" s="161">
        <f>D166+E166+I166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R166" s="211"/>
    </row>
    <row r="167" spans="1:44" ht="12" customHeight="1" hidden="1">
      <c r="A167" s="149" t="s">
        <v>723</v>
      </c>
      <c r="B167" s="150" t="s">
        <v>1247</v>
      </c>
      <c r="C167" s="161">
        <f>D167+E167+I167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R167" s="211"/>
    </row>
    <row r="168" spans="1:44" ht="12" customHeight="1" hidden="1">
      <c r="A168" s="149" t="s">
        <v>724</v>
      </c>
      <c r="B168" s="150" t="s">
        <v>1248</v>
      </c>
      <c r="C168" s="161">
        <f>D168+E168+I168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R168" s="211"/>
    </row>
    <row r="169" spans="1:44" ht="12" customHeight="1" hidden="1">
      <c r="A169" s="149" t="s">
        <v>726</v>
      </c>
      <c r="B169" s="150" t="s">
        <v>1249</v>
      </c>
      <c r="C169" s="161">
        <f>D169+E169+I169</f>
        <v>0</v>
      </c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R169" s="211"/>
    </row>
    <row r="170" spans="1:44" ht="12" customHeight="1" hidden="1">
      <c r="A170" s="149" t="s">
        <v>1250</v>
      </c>
      <c r="B170" s="150" t="s">
        <v>1251</v>
      </c>
      <c r="C170" s="161">
        <f>D170+E170+I170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R170" s="211"/>
    </row>
    <row r="171" spans="1:44" ht="12" customHeight="1" hidden="1">
      <c r="A171" s="149" t="s">
        <v>1252</v>
      </c>
      <c r="B171" s="150" t="s">
        <v>1253</v>
      </c>
      <c r="C171" s="161">
        <f>D171+E171+I171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R171" s="211"/>
    </row>
    <row r="172" spans="1:44" ht="12" customHeight="1" hidden="1">
      <c r="A172" s="149" t="s">
        <v>727</v>
      </c>
      <c r="B172" s="150" t="s">
        <v>1254</v>
      </c>
      <c r="C172" s="161">
        <f>D172+E172+I172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R172" s="211"/>
    </row>
    <row r="173" spans="1:44" ht="12" customHeight="1" hidden="1">
      <c r="A173" s="149" t="s">
        <v>744</v>
      </c>
      <c r="B173" s="150" t="s">
        <v>1255</v>
      </c>
      <c r="C173" s="161">
        <f>D173+E173+I173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R173" s="211"/>
    </row>
    <row r="174" spans="1:44" ht="12" customHeight="1" hidden="1">
      <c r="A174" s="149" t="s">
        <v>1256</v>
      </c>
      <c r="B174" s="150" t="s">
        <v>1257</v>
      </c>
      <c r="C174" s="161">
        <f>D174+E174+I174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R174" s="211"/>
    </row>
    <row r="175" spans="1:44" ht="12" customHeight="1" hidden="1">
      <c r="A175" s="149" t="s">
        <v>729</v>
      </c>
      <c r="B175" s="150" t="s">
        <v>1258</v>
      </c>
      <c r="C175" s="161">
        <f>D175+E175+I175</f>
        <v>0</v>
      </c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R175" s="211"/>
    </row>
    <row r="176" spans="1:44" ht="12" customHeight="1" hidden="1">
      <c r="A176" s="149" t="s">
        <v>732</v>
      </c>
      <c r="B176" s="150" t="s">
        <v>1259</v>
      </c>
      <c r="C176" s="161">
        <f>D176+E176+I176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R176" s="211"/>
    </row>
    <row r="177" spans="1:44" ht="12" customHeight="1" hidden="1">
      <c r="A177" s="149" t="s">
        <v>1260</v>
      </c>
      <c r="B177" s="150" t="s">
        <v>1261</v>
      </c>
      <c r="C177" s="161">
        <f>D177+E177+I177</f>
        <v>0</v>
      </c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R177" s="211"/>
    </row>
    <row r="178" spans="1:44" ht="12" customHeight="1" hidden="1">
      <c r="A178" s="149" t="s">
        <v>1262</v>
      </c>
      <c r="B178" s="150" t="s">
        <v>1263</v>
      </c>
      <c r="C178" s="161">
        <f>D178+E178+I178</f>
        <v>0</v>
      </c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R178" s="211"/>
    </row>
    <row r="179" spans="1:44" ht="12" customHeight="1" hidden="1">
      <c r="A179" s="149" t="s">
        <v>1264</v>
      </c>
      <c r="B179" s="150" t="s">
        <v>1265</v>
      </c>
      <c r="C179" s="161">
        <f>D179+E179+I179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R179" s="211"/>
    </row>
    <row r="180" spans="1:44" ht="12" customHeight="1" hidden="1">
      <c r="A180" s="149" t="s">
        <v>1266</v>
      </c>
      <c r="B180" s="150" t="s">
        <v>1267</v>
      </c>
      <c r="C180" s="161">
        <f>D180+E180+I180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R180" s="211"/>
    </row>
    <row r="181" spans="1:44" ht="12" customHeight="1" hidden="1">
      <c r="A181" s="149" t="s">
        <v>1268</v>
      </c>
      <c r="B181" s="150" t="s">
        <v>1269</v>
      </c>
      <c r="C181" s="161">
        <f>D181+E181+I181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R181" s="211"/>
    </row>
    <row r="182" spans="1:44" ht="12" customHeight="1" hidden="1">
      <c r="A182" s="149" t="s">
        <v>1270</v>
      </c>
      <c r="B182" s="150" t="s">
        <v>1271</v>
      </c>
      <c r="C182" s="161">
        <f>D182+E182+I182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R182" s="211"/>
    </row>
    <row r="183" spans="1:44" ht="12" customHeight="1" hidden="1">
      <c r="A183" s="149" t="s">
        <v>1272</v>
      </c>
      <c r="B183" s="150" t="s">
        <v>1273</v>
      </c>
      <c r="C183" s="161">
        <f>D183+E183+I183</f>
        <v>0</v>
      </c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R183" s="211"/>
    </row>
    <row r="184" spans="1:44" ht="12" customHeight="1" hidden="1">
      <c r="A184" s="149" t="s">
        <v>1274</v>
      </c>
      <c r="B184" s="150" t="s">
        <v>1275</v>
      </c>
      <c r="C184" s="161">
        <f>D184+E184+I184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R184" s="211"/>
    </row>
    <row r="185" spans="1:44" ht="12" customHeight="1" hidden="1">
      <c r="A185" s="149" t="s">
        <v>1276</v>
      </c>
      <c r="B185" s="150" t="s">
        <v>1277</v>
      </c>
      <c r="C185" s="161">
        <f>D185+E185+I185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R185" s="211"/>
    </row>
    <row r="186" spans="1:44" ht="12" customHeight="1" hidden="1">
      <c r="A186" s="149" t="s">
        <v>737</v>
      </c>
      <c r="B186" s="150" t="s">
        <v>1278</v>
      </c>
      <c r="C186" s="161">
        <f>D186+E186+I186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R186" s="211"/>
    </row>
    <row r="187" spans="1:44" ht="12" customHeight="1" hidden="1">
      <c r="A187" s="149" t="s">
        <v>1279</v>
      </c>
      <c r="B187" s="150" t="s">
        <v>1280</v>
      </c>
      <c r="C187" s="161">
        <f>D187+E187+I187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R187" s="211"/>
    </row>
    <row r="188" spans="1:44" ht="12" customHeight="1" hidden="1">
      <c r="A188" s="149" t="s">
        <v>739</v>
      </c>
      <c r="B188" s="150" t="s">
        <v>1281</v>
      </c>
      <c r="C188" s="161">
        <f>D188+E188+I188</f>
        <v>0</v>
      </c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R188" s="211"/>
    </row>
    <row r="189" spans="1:44" ht="12" customHeight="1" hidden="1">
      <c r="A189" s="149" t="s">
        <v>1282</v>
      </c>
      <c r="B189" s="150" t="s">
        <v>1283</v>
      </c>
      <c r="C189" s="161">
        <f>D189+E189+I189</f>
        <v>0</v>
      </c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R189" s="211"/>
    </row>
    <row r="190" spans="1:44" ht="12" customHeight="1" hidden="1">
      <c r="A190" s="149" t="s">
        <v>745</v>
      </c>
      <c r="B190" s="150" t="s">
        <v>1284</v>
      </c>
      <c r="C190" s="161">
        <f>D190+E190+I190</f>
        <v>0</v>
      </c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R190" s="211"/>
    </row>
    <row r="191" spans="1:44" ht="12" customHeight="1" hidden="1">
      <c r="A191" s="149" t="s">
        <v>1285</v>
      </c>
      <c r="B191" s="150" t="s">
        <v>1286</v>
      </c>
      <c r="C191" s="161">
        <f>D191+E191+I191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R191" s="211"/>
    </row>
    <row r="192" spans="1:44" ht="12" customHeight="1" hidden="1">
      <c r="A192" s="149" t="s">
        <v>1287</v>
      </c>
      <c r="B192" s="150" t="s">
        <v>1288</v>
      </c>
      <c r="C192" s="161">
        <f>D192+E192+I192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R192" s="211"/>
    </row>
    <row r="193" spans="1:44" ht="12" customHeight="1" hidden="1">
      <c r="A193" s="149" t="s">
        <v>1289</v>
      </c>
      <c r="B193" s="150" t="s">
        <v>1290</v>
      </c>
      <c r="C193" s="161">
        <f>D193+E193+I193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R193" s="211"/>
    </row>
    <row r="194" spans="1:44" ht="12" customHeight="1" hidden="1">
      <c r="A194" s="149" t="s">
        <v>742</v>
      </c>
      <c r="B194" s="150" t="s">
        <v>1291</v>
      </c>
      <c r="C194" s="161">
        <f>D194+E194+I194</f>
        <v>0</v>
      </c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R194" s="211"/>
    </row>
    <row r="195" spans="1:44" ht="12" customHeight="1" hidden="1">
      <c r="A195" s="149" t="s">
        <v>104</v>
      </c>
      <c r="B195" s="150" t="s">
        <v>1040</v>
      </c>
      <c r="C195" s="161">
        <f>D195+E195+I195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R195" s="211"/>
    </row>
    <row r="196" spans="1:44" ht="12" customHeight="1" hidden="1">
      <c r="A196" s="149" t="s">
        <v>104</v>
      </c>
      <c r="B196" s="150" t="s">
        <v>1041</v>
      </c>
      <c r="C196" s="161">
        <f>D196+E196+I196</f>
        <v>0</v>
      </c>
      <c r="D196" s="162">
        <f>SUM(D140:D195)</f>
        <v>0</v>
      </c>
      <c r="E196" s="162">
        <f>SUM(E140:E195)</f>
        <v>0</v>
      </c>
      <c r="F196" s="162">
        <f>SUM(F140:F195)</f>
        <v>0</v>
      </c>
      <c r="G196" s="162">
        <f>SUM(G140:G195)</f>
        <v>0</v>
      </c>
      <c r="H196" s="162">
        <f>SUM(H140:H195)</f>
        <v>0</v>
      </c>
      <c r="I196" s="162">
        <f>SUM(I140:I195)</f>
        <v>0</v>
      </c>
      <c r="J196" s="162">
        <f>SUM(J140:J195)</f>
        <v>0</v>
      </c>
      <c r="K196" s="162">
        <f>SUM(K140:K195)</f>
        <v>0</v>
      </c>
      <c r="L196" s="162">
        <f>SUM(L140:L195)</f>
        <v>0</v>
      </c>
      <c r="M196" s="162">
        <f>SUM(M140:M195)</f>
        <v>0</v>
      </c>
      <c r="N196" s="162">
        <f>SUM(N140:N195)</f>
        <v>0</v>
      </c>
      <c r="O196" s="162">
        <f>SUM(O140:O195)</f>
        <v>0</v>
      </c>
      <c r="P196" s="162">
        <f>SUM(P140:P195)</f>
        <v>0</v>
      </c>
      <c r="Q196" s="162">
        <f>SUM(Q140:Q195)</f>
        <v>0</v>
      </c>
      <c r="R196" s="162">
        <f>SUM(R140:R195)</f>
        <v>0</v>
      </c>
      <c r="S196" s="162">
        <f>SUM(S140:S195)</f>
        <v>0</v>
      </c>
      <c r="T196" s="162">
        <f>SUM(T140:T195)</f>
        <v>0</v>
      </c>
      <c r="U196" s="162">
        <f>SUM(U140:U195)</f>
        <v>0</v>
      </c>
      <c r="V196" s="162">
        <f>SUM(V140:V195)</f>
        <v>0</v>
      </c>
      <c r="W196" s="162">
        <f>SUM(W140:W195)</f>
        <v>0</v>
      </c>
      <c r="X196" s="162">
        <f>SUM(X140:X195)</f>
        <v>0</v>
      </c>
      <c r="Y196" s="162">
        <f>SUM(Y140:Y195)</f>
        <v>0</v>
      </c>
      <c r="Z196" s="162">
        <f>SUM(Z140:Z195)</f>
        <v>0</v>
      </c>
      <c r="AA196" s="162">
        <f>SUM(AA140:AA195)</f>
        <v>0</v>
      </c>
      <c r="AB196" s="162">
        <f>SUM(AB140:AB195)</f>
        <v>0</v>
      </c>
      <c r="AC196" s="162">
        <f>SUM(AC140:AC195)</f>
        <v>0</v>
      </c>
      <c r="AD196" s="162">
        <f>SUM(AD140:AD195)</f>
        <v>0</v>
      </c>
      <c r="AE196" s="162">
        <f>SUM(AE140:AE195)</f>
        <v>0</v>
      </c>
      <c r="AF196" s="162">
        <f>SUM(AF140:AF195)</f>
        <v>0</v>
      </c>
      <c r="AG196" s="162">
        <f>SUM(AG140:AG195)</f>
        <v>0</v>
      </c>
      <c r="AH196" s="162">
        <f>SUM(AH140:AH195)</f>
        <v>0</v>
      </c>
      <c r="AI196" s="162">
        <f>SUM(AI140:AI195)</f>
        <v>0</v>
      </c>
      <c r="AJ196" s="162">
        <f>SUM(AJ140:AJ195)</f>
        <v>0</v>
      </c>
      <c r="AK196" s="162">
        <f>SUM(AK140:AK195)</f>
        <v>0</v>
      </c>
      <c r="AL196" s="162">
        <f>SUM(AL140:AL195)</f>
        <v>0</v>
      </c>
      <c r="AM196" s="162">
        <f>SUM(AM140:AM195)</f>
        <v>0</v>
      </c>
      <c r="AN196" s="162">
        <f>SUM(AN140:AN195)</f>
        <v>0</v>
      </c>
      <c r="AO196" s="162">
        <f>SUM(AO140:AO195)</f>
        <v>0</v>
      </c>
      <c r="AP196" s="162">
        <f>SUM(AP140:AP195)</f>
        <v>0</v>
      </c>
      <c r="AR196" s="211"/>
    </row>
    <row r="197" spans="1:44" ht="12" customHeight="1" hidden="1">
      <c r="A197" s="158" t="s">
        <v>104</v>
      </c>
      <c r="B197" s="159" t="s">
        <v>1292</v>
      </c>
      <c r="C197" s="16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R197" s="211"/>
    </row>
    <row r="198" spans="1:44" ht="12" customHeight="1" hidden="1">
      <c r="A198" s="149" t="s">
        <v>775</v>
      </c>
      <c r="B198" s="150" t="s">
        <v>1293</v>
      </c>
      <c r="C198" s="161">
        <f>D198+E198+I198</f>
        <v>0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R198" s="211"/>
    </row>
    <row r="199" spans="1:44" ht="12" customHeight="1" hidden="1">
      <c r="A199" s="149" t="s">
        <v>1294</v>
      </c>
      <c r="B199" s="150" t="s">
        <v>1295</v>
      </c>
      <c r="C199" s="161">
        <f>D199+E199+I199</f>
        <v>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R199" s="211"/>
    </row>
    <row r="200" spans="1:44" ht="12" customHeight="1" hidden="1">
      <c r="A200" s="149" t="s">
        <v>777</v>
      </c>
      <c r="B200" s="150" t="s">
        <v>1296</v>
      </c>
      <c r="C200" s="161">
        <f>D200+E200+I200</f>
        <v>0</v>
      </c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R200" s="211"/>
    </row>
    <row r="201" spans="1:44" ht="12" customHeight="1" hidden="1">
      <c r="A201" s="149" t="s">
        <v>1297</v>
      </c>
      <c r="B201" s="150" t="s">
        <v>1298</v>
      </c>
      <c r="C201" s="161">
        <f>D201+E201+I201</f>
        <v>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R201" s="211"/>
    </row>
    <row r="202" spans="1:44" ht="12" customHeight="1" hidden="1">
      <c r="A202" s="149" t="s">
        <v>778</v>
      </c>
      <c r="B202" s="150" t="s">
        <v>1299</v>
      </c>
      <c r="C202" s="161">
        <f>D202+E202+I202</f>
        <v>0</v>
      </c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R202" s="211"/>
    </row>
    <row r="203" spans="1:44" ht="12" customHeight="1" hidden="1">
      <c r="A203" s="149" t="s">
        <v>1300</v>
      </c>
      <c r="B203" s="150" t="s">
        <v>1301</v>
      </c>
      <c r="C203" s="161">
        <f>D203+E203+I203</f>
        <v>0</v>
      </c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R203" s="211"/>
    </row>
    <row r="204" spans="1:44" ht="12" customHeight="1" hidden="1">
      <c r="A204" s="149" t="s">
        <v>1302</v>
      </c>
      <c r="B204" s="150" t="s">
        <v>1303</v>
      </c>
      <c r="C204" s="161">
        <f>D204+E204+I204</f>
        <v>0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R204" s="211"/>
    </row>
    <row r="205" spans="1:44" ht="12" customHeight="1" hidden="1">
      <c r="A205" s="149" t="s">
        <v>1304</v>
      </c>
      <c r="B205" s="150" t="s">
        <v>1305</v>
      </c>
      <c r="C205" s="161">
        <f>D205+E205+I205</f>
        <v>0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R205" s="211"/>
    </row>
    <row r="206" spans="1:44" ht="12" customHeight="1" hidden="1">
      <c r="A206" s="149" t="s">
        <v>1306</v>
      </c>
      <c r="B206" s="150" t="s">
        <v>1307</v>
      </c>
      <c r="C206" s="161">
        <f>D206+E206+I206</f>
        <v>0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R206" s="211"/>
    </row>
    <row r="207" spans="1:44" ht="12" customHeight="1" hidden="1">
      <c r="A207" s="149" t="s">
        <v>1308</v>
      </c>
      <c r="B207" s="150" t="s">
        <v>1309</v>
      </c>
      <c r="C207" s="161">
        <f>D207+E207+I207</f>
        <v>0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R207" s="211"/>
    </row>
    <row r="208" spans="1:44" ht="12" customHeight="1" hidden="1">
      <c r="A208" s="149" t="s">
        <v>1310</v>
      </c>
      <c r="B208" s="150" t="s">
        <v>1311</v>
      </c>
      <c r="C208" s="161">
        <f>D208+E208+I208</f>
        <v>0</v>
      </c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R208" s="211"/>
    </row>
    <row r="209" spans="1:44" ht="12" customHeight="1" hidden="1">
      <c r="A209" s="149" t="s">
        <v>1312</v>
      </c>
      <c r="B209" s="150" t="s">
        <v>1313</v>
      </c>
      <c r="C209" s="161">
        <f>D209+E209+I209</f>
        <v>0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R209" s="211"/>
    </row>
    <row r="210" spans="1:44" ht="12" customHeight="1" hidden="1">
      <c r="A210" s="149" t="s">
        <v>1314</v>
      </c>
      <c r="B210" s="150" t="s">
        <v>1315</v>
      </c>
      <c r="C210" s="161">
        <f>D210+E210+I210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R210" s="211"/>
    </row>
    <row r="211" spans="1:44" ht="12" customHeight="1" hidden="1">
      <c r="A211" s="149" t="s">
        <v>1316</v>
      </c>
      <c r="B211" s="150" t="s">
        <v>1317</v>
      </c>
      <c r="C211" s="161">
        <f>D211+E211+I211</f>
        <v>0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R211" s="211"/>
    </row>
    <row r="212" spans="1:44" ht="12" customHeight="1" hidden="1">
      <c r="A212" s="149" t="s">
        <v>789</v>
      </c>
      <c r="B212" s="150" t="s">
        <v>1318</v>
      </c>
      <c r="C212" s="161">
        <f>D212+E212+I212</f>
        <v>0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R212" s="211"/>
    </row>
    <row r="213" spans="1:44" ht="12" customHeight="1" hidden="1">
      <c r="A213" s="149" t="s">
        <v>1319</v>
      </c>
      <c r="B213" s="150" t="s">
        <v>1320</v>
      </c>
      <c r="C213" s="161">
        <f>D213+E213+I213</f>
        <v>0</v>
      </c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R213" s="211"/>
    </row>
    <row r="214" spans="1:44" ht="12" customHeight="1" hidden="1">
      <c r="A214" s="149" t="s">
        <v>1321</v>
      </c>
      <c r="B214" s="150" t="s">
        <v>1322</v>
      </c>
      <c r="C214" s="161">
        <f>D214+E214+I214</f>
        <v>0</v>
      </c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R214" s="211"/>
    </row>
    <row r="215" spans="1:44" ht="12" customHeight="1" hidden="1">
      <c r="A215" s="149" t="s">
        <v>792</v>
      </c>
      <c r="B215" s="150" t="s">
        <v>1323</v>
      </c>
      <c r="C215" s="161">
        <f>D215+E215+I215</f>
        <v>0</v>
      </c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R215" s="211"/>
    </row>
    <row r="216" spans="1:44" ht="12" customHeight="1" hidden="1">
      <c r="A216" s="149" t="s">
        <v>1324</v>
      </c>
      <c r="B216" s="150" t="s">
        <v>1325</v>
      </c>
      <c r="C216" s="161">
        <f>D216+E216+I216</f>
        <v>0</v>
      </c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R216" s="211"/>
    </row>
    <row r="217" spans="1:44" ht="12" customHeight="1" hidden="1">
      <c r="A217" s="149" t="s">
        <v>1326</v>
      </c>
      <c r="B217" s="150" t="s">
        <v>1327</v>
      </c>
      <c r="C217" s="161">
        <f>D217+E217+I217</f>
        <v>0</v>
      </c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R217" s="211"/>
    </row>
    <row r="218" spans="1:44" ht="12" customHeight="1" hidden="1">
      <c r="A218" s="149" t="s">
        <v>795</v>
      </c>
      <c r="B218" s="150" t="s">
        <v>1328</v>
      </c>
      <c r="C218" s="161">
        <f>D218+E218+I218</f>
        <v>0</v>
      </c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R218" s="211"/>
    </row>
    <row r="219" spans="1:44" ht="12" customHeight="1" hidden="1">
      <c r="A219" s="149" t="s">
        <v>1329</v>
      </c>
      <c r="B219" s="150" t="s">
        <v>1330</v>
      </c>
      <c r="C219" s="161">
        <f>D219+E219+I219</f>
        <v>0</v>
      </c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R219" s="211"/>
    </row>
    <row r="220" spans="1:44" ht="12" customHeight="1" hidden="1">
      <c r="A220" s="149" t="s">
        <v>1331</v>
      </c>
      <c r="B220" s="150" t="s">
        <v>1332</v>
      </c>
      <c r="C220" s="161">
        <f>D220+E220+I220</f>
        <v>0</v>
      </c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R220" s="211"/>
    </row>
    <row r="221" spans="1:44" ht="12" customHeight="1" hidden="1">
      <c r="A221" s="149" t="s">
        <v>799</v>
      </c>
      <c r="B221" s="150" t="s">
        <v>1333</v>
      </c>
      <c r="C221" s="161">
        <f>D221+E221+I221</f>
        <v>0</v>
      </c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R221" s="211"/>
    </row>
    <row r="222" spans="1:44" ht="12" customHeight="1" hidden="1">
      <c r="A222" s="149" t="s">
        <v>1334</v>
      </c>
      <c r="B222" s="150" t="s">
        <v>1335</v>
      </c>
      <c r="C222" s="161">
        <f>D222+E222+I222</f>
        <v>0</v>
      </c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R222" s="211"/>
    </row>
    <row r="223" spans="1:44" ht="12" customHeight="1" hidden="1">
      <c r="A223" s="149" t="s">
        <v>104</v>
      </c>
      <c r="B223" s="150" t="s">
        <v>1040</v>
      </c>
      <c r="C223" s="161">
        <f>D223+E223+I223</f>
        <v>0</v>
      </c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R223" s="211"/>
    </row>
    <row r="224" spans="1:44" ht="12" customHeight="1" hidden="1">
      <c r="A224" s="149" t="s">
        <v>104</v>
      </c>
      <c r="B224" s="150" t="s">
        <v>1041</v>
      </c>
      <c r="C224" s="161">
        <f>D224+E224+I224</f>
        <v>0</v>
      </c>
      <c r="D224" s="162">
        <f>SUM(D198:D223)</f>
        <v>0</v>
      </c>
      <c r="E224" s="162">
        <f>SUM(E198:E223)</f>
        <v>0</v>
      </c>
      <c r="F224" s="162">
        <f>SUM(F198:F223)</f>
        <v>0</v>
      </c>
      <c r="G224" s="162">
        <f>SUM(G198:G223)</f>
        <v>0</v>
      </c>
      <c r="H224" s="162">
        <f>SUM(H198:H223)</f>
        <v>0</v>
      </c>
      <c r="I224" s="162">
        <f>SUM(I198:I223)</f>
        <v>0</v>
      </c>
      <c r="J224" s="162">
        <f>SUM(J198:J223)</f>
        <v>0</v>
      </c>
      <c r="K224" s="162">
        <f>SUM(K198:K223)</f>
        <v>0</v>
      </c>
      <c r="L224" s="162">
        <f>SUM(L198:L223)</f>
        <v>0</v>
      </c>
      <c r="M224" s="162">
        <f>SUM(M198:M223)</f>
        <v>0</v>
      </c>
      <c r="N224" s="162">
        <f>SUM(N198:N223)</f>
        <v>0</v>
      </c>
      <c r="O224" s="162">
        <f>SUM(O198:O223)</f>
        <v>0</v>
      </c>
      <c r="P224" s="162">
        <f>SUM(P198:P223)</f>
        <v>0</v>
      </c>
      <c r="Q224" s="162">
        <f>SUM(Q198:Q223)</f>
        <v>0</v>
      </c>
      <c r="R224" s="162">
        <f>SUM(R198:R223)</f>
        <v>0</v>
      </c>
      <c r="S224" s="162">
        <f>SUM(S198:S223)</f>
        <v>0</v>
      </c>
      <c r="T224" s="162">
        <f>SUM(T198:T223)</f>
        <v>0</v>
      </c>
      <c r="U224" s="162">
        <f>SUM(U198:U223)</f>
        <v>0</v>
      </c>
      <c r="V224" s="162">
        <f>SUM(V198:V223)</f>
        <v>0</v>
      </c>
      <c r="W224" s="162">
        <f>SUM(W198:W223)</f>
        <v>0</v>
      </c>
      <c r="X224" s="162">
        <f>SUM(X198:X223)</f>
        <v>0</v>
      </c>
      <c r="Y224" s="162">
        <f>SUM(Y198:Y223)</f>
        <v>0</v>
      </c>
      <c r="Z224" s="162">
        <f>SUM(Z198:Z223)</f>
        <v>0</v>
      </c>
      <c r="AA224" s="162">
        <f>SUM(AA198:AA223)</f>
        <v>0</v>
      </c>
      <c r="AB224" s="162">
        <f>SUM(AB198:AB223)</f>
        <v>0</v>
      </c>
      <c r="AC224" s="162">
        <f>SUM(AC198:AC223)</f>
        <v>0</v>
      </c>
      <c r="AD224" s="162">
        <f>SUM(AD198:AD223)</f>
        <v>0</v>
      </c>
      <c r="AE224" s="162">
        <f>SUM(AE198:AE223)</f>
        <v>0</v>
      </c>
      <c r="AF224" s="162">
        <f>SUM(AF198:AF223)</f>
        <v>0</v>
      </c>
      <c r="AG224" s="162">
        <f>SUM(AG198:AG223)</f>
        <v>0</v>
      </c>
      <c r="AH224" s="162">
        <f>SUM(AH198:AH223)</f>
        <v>0</v>
      </c>
      <c r="AI224" s="162">
        <f>SUM(AI198:AI223)</f>
        <v>0</v>
      </c>
      <c r="AJ224" s="162">
        <f>SUM(AJ198:AJ223)</f>
        <v>0</v>
      </c>
      <c r="AK224" s="162">
        <f>SUM(AK198:AK223)</f>
        <v>0</v>
      </c>
      <c r="AL224" s="162">
        <f>SUM(AL198:AL223)</f>
        <v>0</v>
      </c>
      <c r="AM224" s="162">
        <f>SUM(AM198:AM223)</f>
        <v>0</v>
      </c>
      <c r="AN224" s="162">
        <f>SUM(AN198:AN223)</f>
        <v>0</v>
      </c>
      <c r="AO224" s="162">
        <f>SUM(AO198:AO223)</f>
        <v>0</v>
      </c>
      <c r="AP224" s="162">
        <f>SUM(AP198:AP223)</f>
        <v>0</v>
      </c>
      <c r="AR224" s="211"/>
    </row>
    <row r="225" spans="1:44" ht="12" customHeight="1" hidden="1">
      <c r="A225" s="158" t="s">
        <v>104</v>
      </c>
      <c r="B225" s="159" t="s">
        <v>1336</v>
      </c>
      <c r="C225" s="16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R225" s="211"/>
    </row>
    <row r="226" spans="1:44" ht="12" customHeight="1" hidden="1">
      <c r="A226" s="149" t="s">
        <v>1337</v>
      </c>
      <c r="B226" s="150" t="s">
        <v>1338</v>
      </c>
      <c r="C226" s="161">
        <f>D226+E226+I226</f>
        <v>0</v>
      </c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R226" s="211"/>
    </row>
    <row r="227" spans="1:44" ht="12" customHeight="1" hidden="1">
      <c r="A227" s="149" t="s">
        <v>804</v>
      </c>
      <c r="B227" s="150" t="s">
        <v>1339</v>
      </c>
      <c r="C227" s="161">
        <f>D227+E227+I227</f>
        <v>0</v>
      </c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R227" s="211"/>
    </row>
    <row r="228" spans="1:44" ht="12" customHeight="1" hidden="1">
      <c r="A228" s="149" t="s">
        <v>1340</v>
      </c>
      <c r="B228" s="150" t="s">
        <v>1341</v>
      </c>
      <c r="C228" s="161">
        <f>D228+E228+I228</f>
        <v>0</v>
      </c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R228" s="211"/>
    </row>
    <row r="229" spans="1:44" ht="12" customHeight="1" hidden="1">
      <c r="A229" s="149" t="s">
        <v>807</v>
      </c>
      <c r="B229" s="150" t="s">
        <v>1342</v>
      </c>
      <c r="C229" s="161">
        <f>D229+E229+I229</f>
        <v>0</v>
      </c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R229" s="211"/>
    </row>
    <row r="230" spans="1:44" ht="12" customHeight="1" hidden="1">
      <c r="A230" s="149" t="s">
        <v>1343</v>
      </c>
      <c r="B230" s="150" t="s">
        <v>1344</v>
      </c>
      <c r="C230" s="161">
        <f>D230+E230+I230</f>
        <v>0</v>
      </c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R230" s="211"/>
    </row>
    <row r="231" spans="1:44" ht="12" customHeight="1" hidden="1">
      <c r="A231" s="149" t="s">
        <v>1345</v>
      </c>
      <c r="B231" s="150" t="s">
        <v>1346</v>
      </c>
      <c r="C231" s="161">
        <f>D231+E231+I231</f>
        <v>0</v>
      </c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R231" s="211"/>
    </row>
    <row r="232" spans="1:44" ht="12" customHeight="1" hidden="1">
      <c r="A232" s="149" t="s">
        <v>810</v>
      </c>
      <c r="B232" s="150" t="s">
        <v>1347</v>
      </c>
      <c r="C232" s="161">
        <f>D232+E232+I232</f>
        <v>0</v>
      </c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R232" s="211"/>
    </row>
    <row r="233" spans="1:44" ht="12" customHeight="1" hidden="1">
      <c r="A233" s="149" t="s">
        <v>1348</v>
      </c>
      <c r="B233" s="150" t="s">
        <v>1349</v>
      </c>
      <c r="C233" s="161">
        <f>D233+E233+I233</f>
        <v>0</v>
      </c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R233" s="211"/>
    </row>
    <row r="234" spans="1:44" ht="12" customHeight="1" hidden="1">
      <c r="A234" s="149" t="s">
        <v>1350</v>
      </c>
      <c r="B234" s="150" t="s">
        <v>1351</v>
      </c>
      <c r="C234" s="161">
        <f>D234+E234+I234</f>
        <v>0</v>
      </c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R234" s="211"/>
    </row>
    <row r="235" spans="1:44" ht="12" customHeight="1" hidden="1">
      <c r="A235" s="149" t="s">
        <v>1352</v>
      </c>
      <c r="B235" s="150" t="s">
        <v>1353</v>
      </c>
      <c r="C235" s="161">
        <f>D235+E235+I235</f>
        <v>0</v>
      </c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R235" s="211"/>
    </row>
    <row r="236" spans="1:44" ht="12" customHeight="1" hidden="1">
      <c r="A236" s="149" t="s">
        <v>1354</v>
      </c>
      <c r="B236" s="150" t="s">
        <v>1355</v>
      </c>
      <c r="C236" s="161">
        <f>D236+E236+I236</f>
        <v>0</v>
      </c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R236" s="211"/>
    </row>
    <row r="237" spans="1:44" ht="12" customHeight="1" hidden="1">
      <c r="A237" s="149" t="s">
        <v>1356</v>
      </c>
      <c r="B237" s="150" t="s">
        <v>1357</v>
      </c>
      <c r="C237" s="161">
        <f>D237+E237+I237</f>
        <v>0</v>
      </c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R237" s="211"/>
    </row>
    <row r="238" spans="1:44" ht="12" customHeight="1" hidden="1">
      <c r="A238" s="149" t="s">
        <v>1358</v>
      </c>
      <c r="B238" s="150" t="s">
        <v>1359</v>
      </c>
      <c r="C238" s="161">
        <f>D238+E238+I238</f>
        <v>0</v>
      </c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R238" s="211"/>
    </row>
    <row r="239" spans="1:44" ht="12" customHeight="1" hidden="1">
      <c r="A239" s="149" t="s">
        <v>104</v>
      </c>
      <c r="B239" s="150" t="s">
        <v>1040</v>
      </c>
      <c r="C239" s="161">
        <f>D239+E239+I239</f>
        <v>0</v>
      </c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R239" s="211"/>
    </row>
    <row r="240" spans="1:44" ht="12" customHeight="1" hidden="1">
      <c r="A240" s="149" t="s">
        <v>104</v>
      </c>
      <c r="B240" s="150" t="s">
        <v>1041</v>
      </c>
      <c r="C240" s="161">
        <f>D240+E240+I240</f>
        <v>0</v>
      </c>
      <c r="D240" s="162">
        <f>SUM(D226:D239)</f>
        <v>0</v>
      </c>
      <c r="E240" s="162">
        <f>SUM(E226:E239)</f>
        <v>0</v>
      </c>
      <c r="F240" s="162">
        <f>SUM(F226:F239)</f>
        <v>0</v>
      </c>
      <c r="G240" s="162">
        <f>SUM(G226:G239)</f>
        <v>0</v>
      </c>
      <c r="H240" s="162">
        <f>SUM(H226:H239)</f>
        <v>0</v>
      </c>
      <c r="I240" s="162">
        <f>SUM(I226:I239)</f>
        <v>0</v>
      </c>
      <c r="J240" s="162">
        <f>SUM(J226:J239)</f>
        <v>0</v>
      </c>
      <c r="K240" s="162">
        <f>SUM(K226:K239)</f>
        <v>0</v>
      </c>
      <c r="L240" s="162">
        <f>SUM(L226:L239)</f>
        <v>0</v>
      </c>
      <c r="M240" s="162">
        <f>SUM(M226:M239)</f>
        <v>0</v>
      </c>
      <c r="N240" s="162">
        <f>SUM(N226:N239)</f>
        <v>0</v>
      </c>
      <c r="O240" s="162">
        <f>SUM(O226:O239)</f>
        <v>0</v>
      </c>
      <c r="P240" s="162">
        <f>SUM(P226:P239)</f>
        <v>0</v>
      </c>
      <c r="Q240" s="162">
        <f>SUM(Q226:Q239)</f>
        <v>0</v>
      </c>
      <c r="R240" s="162">
        <f>SUM(R226:R239)</f>
        <v>0</v>
      </c>
      <c r="S240" s="162">
        <f>SUM(S226:S239)</f>
        <v>0</v>
      </c>
      <c r="T240" s="162">
        <f>SUM(T226:T239)</f>
        <v>0</v>
      </c>
      <c r="U240" s="162">
        <f>SUM(U226:U239)</f>
        <v>0</v>
      </c>
      <c r="V240" s="162">
        <f>SUM(V226:V239)</f>
        <v>0</v>
      </c>
      <c r="W240" s="162">
        <f>SUM(W226:W239)</f>
        <v>0</v>
      </c>
      <c r="X240" s="162">
        <f>SUM(X226:X239)</f>
        <v>0</v>
      </c>
      <c r="Y240" s="162">
        <f>SUM(Y226:Y239)</f>
        <v>0</v>
      </c>
      <c r="Z240" s="162">
        <f>SUM(Z226:Z239)</f>
        <v>0</v>
      </c>
      <c r="AA240" s="162">
        <f>SUM(AA226:AA239)</f>
        <v>0</v>
      </c>
      <c r="AB240" s="162">
        <f>SUM(AB226:AB239)</f>
        <v>0</v>
      </c>
      <c r="AC240" s="162">
        <f>SUM(AC226:AC239)</f>
        <v>0</v>
      </c>
      <c r="AD240" s="162">
        <f>SUM(AD226:AD239)</f>
        <v>0</v>
      </c>
      <c r="AE240" s="162">
        <f>SUM(AE226:AE239)</f>
        <v>0</v>
      </c>
      <c r="AF240" s="162">
        <f>SUM(AF226:AF239)</f>
        <v>0</v>
      </c>
      <c r="AG240" s="162">
        <f>SUM(AG226:AG239)</f>
        <v>0</v>
      </c>
      <c r="AH240" s="162">
        <f>SUM(AH226:AH239)</f>
        <v>0</v>
      </c>
      <c r="AI240" s="162">
        <f>SUM(AI226:AI239)</f>
        <v>0</v>
      </c>
      <c r="AJ240" s="162">
        <f>SUM(AJ226:AJ239)</f>
        <v>0</v>
      </c>
      <c r="AK240" s="162">
        <f>SUM(AK226:AK239)</f>
        <v>0</v>
      </c>
      <c r="AL240" s="162">
        <f>SUM(AL226:AL239)</f>
        <v>0</v>
      </c>
      <c r="AM240" s="162">
        <f>SUM(AM226:AM239)</f>
        <v>0</v>
      </c>
      <c r="AN240" s="162">
        <f>SUM(AN226:AN239)</f>
        <v>0</v>
      </c>
      <c r="AO240" s="162">
        <f>SUM(AO226:AO239)</f>
        <v>0</v>
      </c>
      <c r="AP240" s="162">
        <f>SUM(AP226:AP239)</f>
        <v>0</v>
      </c>
      <c r="AR240" s="211"/>
    </row>
    <row r="241" spans="1:44" ht="12" customHeight="1" hidden="1">
      <c r="A241" s="158" t="s">
        <v>104</v>
      </c>
      <c r="B241" s="159" t="s">
        <v>1360</v>
      </c>
      <c r="C241" s="16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R241" s="211"/>
    </row>
    <row r="242" spans="1:44" ht="12" customHeight="1" hidden="1">
      <c r="A242" s="149" t="s">
        <v>1361</v>
      </c>
      <c r="B242" s="150" t="s">
        <v>1362</v>
      </c>
      <c r="C242" s="161">
        <f>D242+E242+I242</f>
        <v>0</v>
      </c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R242" s="211"/>
    </row>
    <row r="243" spans="1:44" ht="12" customHeight="1" hidden="1">
      <c r="A243" s="149" t="s">
        <v>1363</v>
      </c>
      <c r="B243" s="150" t="s">
        <v>1364</v>
      </c>
      <c r="C243" s="161">
        <f>D243+E243+I243</f>
        <v>0</v>
      </c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R243" s="211"/>
    </row>
    <row r="244" spans="1:44" ht="12" customHeight="1" hidden="1">
      <c r="A244" s="149" t="s">
        <v>1365</v>
      </c>
      <c r="B244" s="150" t="s">
        <v>1366</v>
      </c>
      <c r="C244" s="161">
        <f>D244+E244+I244</f>
        <v>0</v>
      </c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R244" s="211"/>
    </row>
    <row r="245" spans="1:44" ht="12" customHeight="1" hidden="1">
      <c r="A245" s="149" t="s">
        <v>1367</v>
      </c>
      <c r="B245" s="150" t="s">
        <v>1368</v>
      </c>
      <c r="C245" s="161">
        <f>D245+E245+I245</f>
        <v>0</v>
      </c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R245" s="211"/>
    </row>
    <row r="246" spans="1:44" ht="12" customHeight="1" hidden="1">
      <c r="A246" s="149" t="s">
        <v>1369</v>
      </c>
      <c r="B246" s="150" t="s">
        <v>1370</v>
      </c>
      <c r="C246" s="161">
        <f>D246+E246+I246</f>
        <v>0</v>
      </c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R246" s="211"/>
    </row>
    <row r="247" spans="1:44" ht="12" customHeight="1" hidden="1">
      <c r="A247" s="149" t="s">
        <v>824</v>
      </c>
      <c r="B247" s="150" t="s">
        <v>1371</v>
      </c>
      <c r="C247" s="161">
        <f>D247+E247+I247</f>
        <v>0</v>
      </c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R247" s="211"/>
    </row>
    <row r="248" spans="1:44" ht="12" customHeight="1" hidden="1">
      <c r="A248" s="149" t="s">
        <v>1372</v>
      </c>
      <c r="B248" s="150" t="s">
        <v>1373</v>
      </c>
      <c r="C248" s="161">
        <f>D248+E248+I248</f>
        <v>0</v>
      </c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R248" s="211"/>
    </row>
    <row r="249" spans="1:44" ht="12" customHeight="1" hidden="1">
      <c r="A249" s="149" t="s">
        <v>1374</v>
      </c>
      <c r="B249" s="150" t="s">
        <v>1375</v>
      </c>
      <c r="C249" s="161">
        <f>D249+E249+I249</f>
        <v>0</v>
      </c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R249" s="211"/>
    </row>
    <row r="250" spans="1:44" ht="12" customHeight="1" hidden="1">
      <c r="A250" s="149" t="s">
        <v>843</v>
      </c>
      <c r="B250" s="150" t="s">
        <v>1376</v>
      </c>
      <c r="C250" s="161">
        <f>D250+E250+I250</f>
        <v>0</v>
      </c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R250" s="211"/>
    </row>
    <row r="251" spans="1:44" ht="12" customHeight="1" hidden="1">
      <c r="A251" s="149" t="s">
        <v>1377</v>
      </c>
      <c r="B251" s="150" t="s">
        <v>1378</v>
      </c>
      <c r="C251" s="161">
        <f>D251+E251+I251</f>
        <v>0</v>
      </c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R251" s="211"/>
    </row>
    <row r="252" spans="1:44" ht="12" customHeight="1" hidden="1">
      <c r="A252" s="149" t="s">
        <v>1379</v>
      </c>
      <c r="B252" s="150" t="s">
        <v>1380</v>
      </c>
      <c r="C252" s="161">
        <f>D252+E252+I252</f>
        <v>0</v>
      </c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R252" s="211"/>
    </row>
    <row r="253" spans="1:44" ht="12" customHeight="1" hidden="1">
      <c r="A253" s="149" t="s">
        <v>845</v>
      </c>
      <c r="B253" s="150" t="s">
        <v>1381</v>
      </c>
      <c r="C253" s="161">
        <f>D253+E253+I253</f>
        <v>0</v>
      </c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R253" s="211"/>
    </row>
    <row r="254" spans="1:44" ht="12" customHeight="1" hidden="1">
      <c r="A254" s="149" t="s">
        <v>1382</v>
      </c>
      <c r="B254" s="150" t="s">
        <v>1383</v>
      </c>
      <c r="C254" s="161">
        <f>D254+E254+I254</f>
        <v>0</v>
      </c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R254" s="211"/>
    </row>
    <row r="255" spans="1:44" ht="12" customHeight="1" hidden="1">
      <c r="A255" s="149" t="s">
        <v>1384</v>
      </c>
      <c r="B255" s="150" t="s">
        <v>1385</v>
      </c>
      <c r="C255" s="161">
        <f>D255+E255+I255</f>
        <v>0</v>
      </c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R255" s="211"/>
    </row>
    <row r="256" spans="1:44" ht="12" customHeight="1" hidden="1">
      <c r="A256" s="149" t="s">
        <v>1386</v>
      </c>
      <c r="B256" s="150" t="s">
        <v>1387</v>
      </c>
      <c r="C256" s="161">
        <f>D256+E256+I256</f>
        <v>0</v>
      </c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R256" s="211"/>
    </row>
    <row r="257" spans="1:44" ht="12" customHeight="1" hidden="1">
      <c r="A257" s="149" t="s">
        <v>830</v>
      </c>
      <c r="B257" s="150" t="s">
        <v>1388</v>
      </c>
      <c r="C257" s="161">
        <f>D257+E257+I257</f>
        <v>0</v>
      </c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R257" s="211"/>
    </row>
    <row r="258" spans="1:44" ht="12" customHeight="1" hidden="1">
      <c r="A258" s="149" t="s">
        <v>1389</v>
      </c>
      <c r="B258" s="150" t="s">
        <v>1390</v>
      </c>
      <c r="C258" s="161">
        <f>D258+E258+I258</f>
        <v>0</v>
      </c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R258" s="211"/>
    </row>
    <row r="259" spans="1:44" ht="12" customHeight="1" hidden="1">
      <c r="A259" s="149" t="s">
        <v>1391</v>
      </c>
      <c r="B259" s="150" t="s">
        <v>1392</v>
      </c>
      <c r="C259" s="161">
        <f>D259+E259+I259</f>
        <v>0</v>
      </c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R259" s="211"/>
    </row>
    <row r="260" spans="1:44" ht="12" customHeight="1" hidden="1">
      <c r="A260" s="149" t="s">
        <v>834</v>
      </c>
      <c r="B260" s="150" t="s">
        <v>1393</v>
      </c>
      <c r="C260" s="161">
        <f>D260+E260+I260</f>
        <v>0</v>
      </c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R260" s="211"/>
    </row>
    <row r="261" spans="1:44" ht="12" customHeight="1" hidden="1">
      <c r="A261" s="149" t="s">
        <v>1394</v>
      </c>
      <c r="B261" s="150" t="s">
        <v>1395</v>
      </c>
      <c r="C261" s="161">
        <f>D261+E261+I261</f>
        <v>0</v>
      </c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R261" s="211"/>
    </row>
    <row r="262" spans="1:44" ht="12" customHeight="1" hidden="1">
      <c r="A262" s="149" t="s">
        <v>836</v>
      </c>
      <c r="B262" s="150" t="s">
        <v>1396</v>
      </c>
      <c r="C262" s="161">
        <f>D262+E262+I262</f>
        <v>0</v>
      </c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R262" s="211"/>
    </row>
    <row r="263" spans="1:44" ht="12" customHeight="1" hidden="1">
      <c r="A263" s="149" t="s">
        <v>837</v>
      </c>
      <c r="B263" s="150" t="s">
        <v>1397</v>
      </c>
      <c r="C263" s="161">
        <f>D263+E263+I263</f>
        <v>0</v>
      </c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R263" s="211"/>
    </row>
    <row r="264" spans="1:44" ht="12" customHeight="1" hidden="1">
      <c r="A264" s="149" t="s">
        <v>838</v>
      </c>
      <c r="B264" s="150" t="s">
        <v>1398</v>
      </c>
      <c r="C264" s="161">
        <f>D264+E264+I264</f>
        <v>0</v>
      </c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R264" s="211"/>
    </row>
    <row r="265" spans="1:44" ht="12" customHeight="1" hidden="1">
      <c r="A265" s="149" t="s">
        <v>1399</v>
      </c>
      <c r="B265" s="150" t="s">
        <v>1400</v>
      </c>
      <c r="C265" s="161">
        <f>D265+E265+I265</f>
        <v>0</v>
      </c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R265" s="211"/>
    </row>
    <row r="266" spans="1:44" ht="12" customHeight="1" hidden="1">
      <c r="A266" s="149" t="s">
        <v>850</v>
      </c>
      <c r="B266" s="150" t="s">
        <v>1401</v>
      </c>
      <c r="C266" s="161">
        <f>D266+E266+I266</f>
        <v>0</v>
      </c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R266" s="211"/>
    </row>
    <row r="267" spans="1:44" ht="12" customHeight="1" hidden="1">
      <c r="A267" s="149" t="s">
        <v>1402</v>
      </c>
      <c r="B267" s="150" t="s">
        <v>1403</v>
      </c>
      <c r="C267" s="161">
        <f>D267+E267+I267</f>
        <v>0</v>
      </c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R267" s="211"/>
    </row>
    <row r="268" spans="1:44" ht="12" customHeight="1" hidden="1">
      <c r="A268" s="149" t="s">
        <v>1404</v>
      </c>
      <c r="B268" s="150" t="s">
        <v>1405</v>
      </c>
      <c r="C268" s="161">
        <f>D268+E268+I268</f>
        <v>0</v>
      </c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R268" s="211"/>
    </row>
    <row r="269" spans="1:44" ht="12" customHeight="1" hidden="1">
      <c r="A269" s="149" t="s">
        <v>1406</v>
      </c>
      <c r="B269" s="150" t="s">
        <v>1407</v>
      </c>
      <c r="C269" s="161">
        <f>D269+E269+I269</f>
        <v>0</v>
      </c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R269" s="211"/>
    </row>
    <row r="270" spans="1:44" ht="12" customHeight="1" hidden="1">
      <c r="A270" s="149" t="s">
        <v>104</v>
      </c>
      <c r="B270" s="150" t="s">
        <v>1040</v>
      </c>
      <c r="C270" s="161">
        <f>D270+E270+I270</f>
        <v>0</v>
      </c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R270" s="211"/>
    </row>
    <row r="271" spans="1:44" ht="12" customHeight="1" hidden="1">
      <c r="A271" s="149" t="s">
        <v>104</v>
      </c>
      <c r="B271" s="150" t="s">
        <v>1041</v>
      </c>
      <c r="C271" s="161">
        <f>D271+E271+I271</f>
        <v>0</v>
      </c>
      <c r="D271" s="162">
        <f>SUM(D242:D270)</f>
        <v>0</v>
      </c>
      <c r="E271" s="162">
        <f>SUM(E242:E270)</f>
        <v>0</v>
      </c>
      <c r="F271" s="162">
        <f>SUM(F242:F270)</f>
        <v>0</v>
      </c>
      <c r="G271" s="162">
        <f>SUM(G242:G270)</f>
        <v>0</v>
      </c>
      <c r="H271" s="162">
        <f>SUM(H242:H270)</f>
        <v>0</v>
      </c>
      <c r="I271" s="162">
        <f>SUM(I242:I270)</f>
        <v>0</v>
      </c>
      <c r="J271" s="162">
        <f>SUM(J242:J270)</f>
        <v>0</v>
      </c>
      <c r="K271" s="162">
        <f>SUM(K242:K270)</f>
        <v>0</v>
      </c>
      <c r="L271" s="162">
        <f>SUM(L242:L270)</f>
        <v>0</v>
      </c>
      <c r="M271" s="162">
        <f>SUM(M242:M270)</f>
        <v>0</v>
      </c>
      <c r="N271" s="162">
        <f>SUM(N242:N270)</f>
        <v>0</v>
      </c>
      <c r="O271" s="162">
        <f>SUM(O242:O270)</f>
        <v>0</v>
      </c>
      <c r="P271" s="162">
        <f>SUM(P242:P270)</f>
        <v>0</v>
      </c>
      <c r="Q271" s="162">
        <f>SUM(Q242:Q270)</f>
        <v>0</v>
      </c>
      <c r="R271" s="162">
        <f>SUM(R242:R270)</f>
        <v>0</v>
      </c>
      <c r="S271" s="162">
        <f>SUM(S242:S270)</f>
        <v>0</v>
      </c>
      <c r="T271" s="162">
        <f>SUM(T242:T270)</f>
        <v>0</v>
      </c>
      <c r="U271" s="162">
        <f>SUM(U242:U270)</f>
        <v>0</v>
      </c>
      <c r="V271" s="162">
        <f>SUM(V242:V270)</f>
        <v>0</v>
      </c>
      <c r="W271" s="162">
        <f>SUM(W242:W270)</f>
        <v>0</v>
      </c>
      <c r="X271" s="162">
        <f>SUM(X242:X270)</f>
        <v>0</v>
      </c>
      <c r="Y271" s="162">
        <f>SUM(Y242:Y270)</f>
        <v>0</v>
      </c>
      <c r="Z271" s="162">
        <f>SUM(Z242:Z270)</f>
        <v>0</v>
      </c>
      <c r="AA271" s="162">
        <f>SUM(AA242:AA270)</f>
        <v>0</v>
      </c>
      <c r="AB271" s="162">
        <f>SUM(AB242:AB270)</f>
        <v>0</v>
      </c>
      <c r="AC271" s="162">
        <f>SUM(AC242:AC270)</f>
        <v>0</v>
      </c>
      <c r="AD271" s="162">
        <f>SUM(AD242:AD270)</f>
        <v>0</v>
      </c>
      <c r="AE271" s="162">
        <f>SUM(AE242:AE270)</f>
        <v>0</v>
      </c>
      <c r="AF271" s="162">
        <f>SUM(AF242:AF270)</f>
        <v>0</v>
      </c>
      <c r="AG271" s="162">
        <f>SUM(AG242:AG270)</f>
        <v>0</v>
      </c>
      <c r="AH271" s="162">
        <f>SUM(AH242:AH270)</f>
        <v>0</v>
      </c>
      <c r="AI271" s="162">
        <f>SUM(AI242:AI270)</f>
        <v>0</v>
      </c>
      <c r="AJ271" s="162">
        <f>SUM(AJ242:AJ270)</f>
        <v>0</v>
      </c>
      <c r="AK271" s="162">
        <f>SUM(AK242:AK270)</f>
        <v>0</v>
      </c>
      <c r="AL271" s="162">
        <f>SUM(AL242:AL270)</f>
        <v>0</v>
      </c>
      <c r="AM271" s="162">
        <f>SUM(AM242:AM270)</f>
        <v>0</v>
      </c>
      <c r="AN271" s="162">
        <f>SUM(AN242:AN270)</f>
        <v>0</v>
      </c>
      <c r="AO271" s="162">
        <f>SUM(AO242:AO270)</f>
        <v>0</v>
      </c>
      <c r="AP271" s="162">
        <f>SUM(AP242:AP270)</f>
        <v>0</v>
      </c>
      <c r="AR271" s="211"/>
    </row>
    <row r="272" spans="1:44" ht="12" customHeight="1" hidden="1">
      <c r="A272" s="158" t="s">
        <v>104</v>
      </c>
      <c r="B272" s="159" t="s">
        <v>1408</v>
      </c>
      <c r="C272" s="16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R272" s="211"/>
    </row>
    <row r="273" spans="1:44" ht="12" customHeight="1" hidden="1">
      <c r="A273" s="149" t="s">
        <v>852</v>
      </c>
      <c r="B273" s="150" t="s">
        <v>1409</v>
      </c>
      <c r="C273" s="161">
        <f>D273+E273+I273</f>
        <v>0</v>
      </c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R273" s="211"/>
    </row>
    <row r="274" spans="1:44" ht="12" customHeight="1" hidden="1">
      <c r="A274" s="149" t="s">
        <v>1410</v>
      </c>
      <c r="B274" s="150" t="s">
        <v>1411</v>
      </c>
      <c r="C274" s="161">
        <f>D274+E274+I274</f>
        <v>0</v>
      </c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R274" s="211"/>
    </row>
    <row r="275" spans="1:44" ht="12" customHeight="1" hidden="1">
      <c r="A275" s="149" t="s">
        <v>854</v>
      </c>
      <c r="B275" s="150" t="s">
        <v>1412</v>
      </c>
      <c r="C275" s="161">
        <f>D275+E275+I275</f>
        <v>0</v>
      </c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R275" s="211"/>
    </row>
    <row r="276" spans="1:44" ht="12" customHeight="1" hidden="1">
      <c r="A276" s="149" t="s">
        <v>1413</v>
      </c>
      <c r="B276" s="150" t="s">
        <v>1414</v>
      </c>
      <c r="C276" s="161">
        <f>D276+E276+I276</f>
        <v>0</v>
      </c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R276" s="211"/>
    </row>
    <row r="277" spans="1:44" ht="12" customHeight="1" hidden="1">
      <c r="A277" s="149" t="s">
        <v>1415</v>
      </c>
      <c r="B277" s="150" t="s">
        <v>1416</v>
      </c>
      <c r="C277" s="161">
        <f>D277+E277+I277</f>
        <v>0</v>
      </c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R277" s="211"/>
    </row>
    <row r="278" spans="1:44" ht="12" customHeight="1" hidden="1">
      <c r="A278" s="149" t="s">
        <v>1417</v>
      </c>
      <c r="B278" s="150" t="s">
        <v>1418</v>
      </c>
      <c r="C278" s="161">
        <f>D278+E278+I278</f>
        <v>0</v>
      </c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R278" s="211"/>
    </row>
    <row r="279" spans="1:44" ht="12" customHeight="1" hidden="1">
      <c r="A279" s="149" t="s">
        <v>858</v>
      </c>
      <c r="B279" s="150" t="s">
        <v>1419</v>
      </c>
      <c r="C279" s="161">
        <f>D279+E279+I279</f>
        <v>0</v>
      </c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R279" s="211"/>
    </row>
    <row r="280" spans="1:44" ht="12" customHeight="1" hidden="1">
      <c r="A280" s="149" t="s">
        <v>1420</v>
      </c>
      <c r="B280" s="150" t="s">
        <v>1421</v>
      </c>
      <c r="C280" s="161">
        <f>D280+E280+I280</f>
        <v>0</v>
      </c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R280" s="211"/>
    </row>
    <row r="281" spans="1:44" ht="12" customHeight="1" hidden="1">
      <c r="A281" s="149" t="s">
        <v>1422</v>
      </c>
      <c r="B281" s="150" t="s">
        <v>1423</v>
      </c>
      <c r="C281" s="161">
        <f>D281+E281+I281</f>
        <v>0</v>
      </c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R281" s="211"/>
    </row>
    <row r="282" spans="1:44" ht="12" customHeight="1" hidden="1">
      <c r="A282" s="149" t="s">
        <v>862</v>
      </c>
      <c r="B282" s="150" t="s">
        <v>1424</v>
      </c>
      <c r="C282" s="161">
        <f>D282+E282+I282</f>
        <v>0</v>
      </c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R282" s="211"/>
    </row>
    <row r="283" spans="1:44" ht="12" customHeight="1" hidden="1">
      <c r="A283" s="149" t="s">
        <v>1425</v>
      </c>
      <c r="B283" s="150" t="s">
        <v>1426</v>
      </c>
      <c r="C283" s="161">
        <f>D283+E283+I283</f>
        <v>0</v>
      </c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R283" s="211"/>
    </row>
    <row r="284" spans="1:44" ht="12" customHeight="1" hidden="1">
      <c r="A284" s="149" t="s">
        <v>866</v>
      </c>
      <c r="B284" s="150" t="s">
        <v>1427</v>
      </c>
      <c r="C284" s="161">
        <f>D284+E284+I284</f>
        <v>0</v>
      </c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R284" s="211"/>
    </row>
    <row r="285" spans="1:44" ht="12" customHeight="1" hidden="1">
      <c r="A285" s="149" t="s">
        <v>1428</v>
      </c>
      <c r="B285" s="150" t="s">
        <v>1429</v>
      </c>
      <c r="C285" s="161">
        <f>D285+E285+I285</f>
        <v>0</v>
      </c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R285" s="211"/>
    </row>
    <row r="286" spans="1:44" ht="12" customHeight="1" hidden="1">
      <c r="A286" s="149" t="s">
        <v>869</v>
      </c>
      <c r="B286" s="150" t="s">
        <v>1430</v>
      </c>
      <c r="C286" s="161">
        <f>D286+E286+I286</f>
        <v>0</v>
      </c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R286" s="211"/>
    </row>
    <row r="287" spans="1:44" ht="12" customHeight="1" hidden="1">
      <c r="A287" s="149" t="s">
        <v>1431</v>
      </c>
      <c r="B287" s="150" t="s">
        <v>1432</v>
      </c>
      <c r="C287" s="161">
        <f>D287+E287+I287</f>
        <v>0</v>
      </c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R287" s="211"/>
    </row>
    <row r="288" spans="1:44" ht="12" customHeight="1" hidden="1">
      <c r="A288" s="149" t="s">
        <v>1433</v>
      </c>
      <c r="B288" s="150" t="s">
        <v>1434</v>
      </c>
      <c r="C288" s="161">
        <f>D288+E288+I288</f>
        <v>0</v>
      </c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R288" s="211"/>
    </row>
    <row r="289" spans="1:44" ht="12" customHeight="1" hidden="1">
      <c r="A289" s="149" t="s">
        <v>1435</v>
      </c>
      <c r="B289" s="150" t="s">
        <v>1436</v>
      </c>
      <c r="C289" s="161">
        <f>D289+E289+I289</f>
        <v>0</v>
      </c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R289" s="211"/>
    </row>
    <row r="290" spans="1:44" ht="12" customHeight="1" hidden="1">
      <c r="A290" s="149" t="s">
        <v>104</v>
      </c>
      <c r="B290" s="150" t="s">
        <v>1040</v>
      </c>
      <c r="C290" s="161">
        <f>D290+E290+I290</f>
        <v>0</v>
      </c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R290" s="211"/>
    </row>
    <row r="291" spans="1:44" ht="12" customHeight="1" hidden="1">
      <c r="A291" s="149" t="s">
        <v>104</v>
      </c>
      <c r="B291" s="150" t="s">
        <v>1041</v>
      </c>
      <c r="C291" s="161">
        <f>D291+E291+I291</f>
        <v>0</v>
      </c>
      <c r="D291" s="162">
        <f>SUM(D273:D290)</f>
        <v>0</v>
      </c>
      <c r="E291" s="162">
        <f>SUM(E273:E290)</f>
        <v>0</v>
      </c>
      <c r="F291" s="162">
        <f>SUM(F273:F290)</f>
        <v>0</v>
      </c>
      <c r="G291" s="162">
        <f>SUM(G273:G290)</f>
        <v>0</v>
      </c>
      <c r="H291" s="162">
        <f>SUM(H273:H290)</f>
        <v>0</v>
      </c>
      <c r="I291" s="162">
        <f>SUM(I273:I290)</f>
        <v>0</v>
      </c>
      <c r="J291" s="162">
        <f>SUM(J273:J290)</f>
        <v>0</v>
      </c>
      <c r="K291" s="162">
        <f>SUM(K273:K290)</f>
        <v>0</v>
      </c>
      <c r="L291" s="162">
        <f>SUM(L273:L290)</f>
        <v>0</v>
      </c>
      <c r="M291" s="162">
        <f>SUM(M273:M290)</f>
        <v>0</v>
      </c>
      <c r="N291" s="162">
        <f>SUM(N273:N290)</f>
        <v>0</v>
      </c>
      <c r="O291" s="162">
        <f>SUM(O273:O290)</f>
        <v>0</v>
      </c>
      <c r="P291" s="162">
        <f>SUM(P273:P290)</f>
        <v>0</v>
      </c>
      <c r="Q291" s="162">
        <f>SUM(Q273:Q290)</f>
        <v>0</v>
      </c>
      <c r="R291" s="162">
        <f>SUM(R273:R290)</f>
        <v>0</v>
      </c>
      <c r="S291" s="162">
        <f>SUM(S273:S290)</f>
        <v>0</v>
      </c>
      <c r="T291" s="162">
        <f>SUM(T273:T290)</f>
        <v>0</v>
      </c>
      <c r="U291" s="162">
        <f>SUM(U273:U290)</f>
        <v>0</v>
      </c>
      <c r="V291" s="162">
        <f>SUM(V273:V290)</f>
        <v>0</v>
      </c>
      <c r="W291" s="162">
        <f>SUM(W273:W290)</f>
        <v>0</v>
      </c>
      <c r="X291" s="162">
        <f>SUM(X273:X290)</f>
        <v>0</v>
      </c>
      <c r="Y291" s="162">
        <f>SUM(Y273:Y290)</f>
        <v>0</v>
      </c>
      <c r="Z291" s="162">
        <f>SUM(Z273:Z290)</f>
        <v>0</v>
      </c>
      <c r="AA291" s="162">
        <f>SUM(AA273:AA290)</f>
        <v>0</v>
      </c>
      <c r="AB291" s="162">
        <f>SUM(AB273:AB290)</f>
        <v>0</v>
      </c>
      <c r="AC291" s="162">
        <f>SUM(AC273:AC290)</f>
        <v>0</v>
      </c>
      <c r="AD291" s="162">
        <f>SUM(AD273:AD290)</f>
        <v>0</v>
      </c>
      <c r="AE291" s="162">
        <f>SUM(AE273:AE290)</f>
        <v>0</v>
      </c>
      <c r="AF291" s="162">
        <f>SUM(AF273:AF290)</f>
        <v>0</v>
      </c>
      <c r="AG291" s="162">
        <f>SUM(AG273:AG290)</f>
        <v>0</v>
      </c>
      <c r="AH291" s="162">
        <f>SUM(AH273:AH290)</f>
        <v>0</v>
      </c>
      <c r="AI291" s="162">
        <f>SUM(AI273:AI290)</f>
        <v>0</v>
      </c>
      <c r="AJ291" s="162">
        <f>SUM(AJ273:AJ290)</f>
        <v>0</v>
      </c>
      <c r="AK291" s="162">
        <f>SUM(AK273:AK290)</f>
        <v>0</v>
      </c>
      <c r="AL291" s="162">
        <f>SUM(AL273:AL290)</f>
        <v>0</v>
      </c>
      <c r="AM291" s="162">
        <f>SUM(AM273:AM290)</f>
        <v>0</v>
      </c>
      <c r="AN291" s="162">
        <f>SUM(AN273:AN290)</f>
        <v>0</v>
      </c>
      <c r="AO291" s="162">
        <f>SUM(AO273:AO290)</f>
        <v>0</v>
      </c>
      <c r="AP291" s="162">
        <f>SUM(AP273:AP290)</f>
        <v>0</v>
      </c>
      <c r="AR291" s="211"/>
    </row>
    <row r="292" spans="1:44" ht="12" customHeight="1" hidden="1">
      <c r="A292" s="158" t="s">
        <v>104</v>
      </c>
      <c r="B292" s="159" t="s">
        <v>1437</v>
      </c>
      <c r="C292" s="16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R292" s="211"/>
    </row>
    <row r="293" spans="1:44" ht="12" customHeight="1" hidden="1">
      <c r="A293" s="149" t="s">
        <v>1438</v>
      </c>
      <c r="B293" s="150" t="s">
        <v>1439</v>
      </c>
      <c r="C293" s="161">
        <f>D293+E293+I293</f>
        <v>0</v>
      </c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R293" s="211"/>
    </row>
    <row r="294" spans="1:44" ht="12" customHeight="1" hidden="1">
      <c r="A294" s="149" t="s">
        <v>1440</v>
      </c>
      <c r="B294" s="150" t="s">
        <v>1441</v>
      </c>
      <c r="C294" s="161">
        <f>D294+E294+I294</f>
        <v>0</v>
      </c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R294" s="211"/>
    </row>
    <row r="295" spans="1:44" ht="12" customHeight="1" hidden="1">
      <c r="A295" s="149" t="s">
        <v>1442</v>
      </c>
      <c r="B295" s="150" t="s">
        <v>1443</v>
      </c>
      <c r="C295" s="161">
        <f>D295+E295+I295</f>
        <v>0</v>
      </c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R295" s="211"/>
    </row>
    <row r="296" spans="1:44" ht="12" customHeight="1" hidden="1">
      <c r="A296" s="149" t="s">
        <v>1444</v>
      </c>
      <c r="B296" s="150" t="s">
        <v>1445</v>
      </c>
      <c r="C296" s="161">
        <f>D296+E296+I296</f>
        <v>0</v>
      </c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R296" s="211"/>
    </row>
    <row r="297" spans="1:44" ht="12" customHeight="1" hidden="1">
      <c r="A297" s="149" t="s">
        <v>879</v>
      </c>
      <c r="B297" s="150" t="s">
        <v>1446</v>
      </c>
      <c r="C297" s="161">
        <f>D297+E297+I297</f>
        <v>0</v>
      </c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R297" s="211"/>
    </row>
    <row r="298" spans="1:44" ht="12" customHeight="1" hidden="1">
      <c r="A298" s="149" t="s">
        <v>1447</v>
      </c>
      <c r="B298" s="150" t="s">
        <v>1448</v>
      </c>
      <c r="C298" s="161">
        <f>D298+E298+I298</f>
        <v>0</v>
      </c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R298" s="211"/>
    </row>
    <row r="299" spans="1:44" ht="12" customHeight="1" hidden="1">
      <c r="A299" s="149" t="s">
        <v>882</v>
      </c>
      <c r="B299" s="150" t="s">
        <v>1449</v>
      </c>
      <c r="C299" s="161">
        <f>D299+E299+I299</f>
        <v>0</v>
      </c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R299" s="211"/>
    </row>
    <row r="300" spans="1:44" ht="12" customHeight="1" hidden="1">
      <c r="A300" s="149" t="s">
        <v>887</v>
      </c>
      <c r="B300" s="150" t="s">
        <v>1450</v>
      </c>
      <c r="C300" s="161">
        <f>D300+E300+I300</f>
        <v>0</v>
      </c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R300" s="211"/>
    </row>
    <row r="301" spans="1:44" ht="12" customHeight="1" hidden="1">
      <c r="A301" s="149" t="s">
        <v>1451</v>
      </c>
      <c r="B301" s="150" t="s">
        <v>1452</v>
      </c>
      <c r="C301" s="161">
        <f>D301+E301+I301</f>
        <v>0</v>
      </c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R301" s="211"/>
    </row>
    <row r="302" spans="1:44" ht="12" customHeight="1" hidden="1">
      <c r="A302" s="149" t="s">
        <v>1453</v>
      </c>
      <c r="B302" s="150" t="s">
        <v>1454</v>
      </c>
      <c r="C302" s="161">
        <f>D302+E302+I302</f>
        <v>0</v>
      </c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R302" s="211"/>
    </row>
    <row r="303" spans="1:44" ht="12" customHeight="1" hidden="1">
      <c r="A303" s="149" t="s">
        <v>1455</v>
      </c>
      <c r="B303" s="150" t="s">
        <v>1456</v>
      </c>
      <c r="C303" s="161">
        <f>D303+E303+I303</f>
        <v>0</v>
      </c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R303" s="211"/>
    </row>
    <row r="304" spans="1:44" ht="12" customHeight="1" hidden="1">
      <c r="A304" s="149" t="s">
        <v>896</v>
      </c>
      <c r="B304" s="150" t="s">
        <v>1457</v>
      </c>
      <c r="C304" s="161">
        <f>D304+E304+I304</f>
        <v>0</v>
      </c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R304" s="211"/>
    </row>
    <row r="305" spans="1:44" ht="12" customHeight="1" hidden="1">
      <c r="A305" s="149" t="s">
        <v>898</v>
      </c>
      <c r="B305" s="150" t="s">
        <v>1458</v>
      </c>
      <c r="C305" s="161">
        <f>D305+E305+I305</f>
        <v>0</v>
      </c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R305" s="211"/>
    </row>
    <row r="306" spans="1:44" ht="12" customHeight="1" hidden="1">
      <c r="A306" s="149" t="s">
        <v>1459</v>
      </c>
      <c r="B306" s="150" t="s">
        <v>1460</v>
      </c>
      <c r="C306" s="161">
        <f>D306+E306+I306</f>
        <v>0</v>
      </c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R306" s="211"/>
    </row>
    <row r="307" spans="1:44" ht="12" customHeight="1" hidden="1">
      <c r="A307" s="149" t="s">
        <v>903</v>
      </c>
      <c r="B307" s="150" t="s">
        <v>1461</v>
      </c>
      <c r="C307" s="161">
        <f>D307+E307+I307</f>
        <v>0</v>
      </c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R307" s="211"/>
    </row>
    <row r="308" spans="1:44" ht="12" customHeight="1" hidden="1">
      <c r="A308" s="149" t="s">
        <v>1462</v>
      </c>
      <c r="B308" s="150" t="s">
        <v>1463</v>
      </c>
      <c r="C308" s="161">
        <f>D308+E308+I308</f>
        <v>0</v>
      </c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R308" s="211"/>
    </row>
    <row r="309" spans="1:44" ht="12" customHeight="1" hidden="1">
      <c r="A309" s="149" t="s">
        <v>908</v>
      </c>
      <c r="B309" s="150" t="s">
        <v>1464</v>
      </c>
      <c r="C309" s="161">
        <f>D309+E309+I309</f>
        <v>0</v>
      </c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R309" s="211"/>
    </row>
    <row r="310" spans="1:44" ht="12" customHeight="1" hidden="1">
      <c r="A310" s="149" t="s">
        <v>1465</v>
      </c>
      <c r="B310" s="150" t="s">
        <v>1466</v>
      </c>
      <c r="C310" s="161">
        <f>D310+E310+I310</f>
        <v>0</v>
      </c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R310" s="211"/>
    </row>
    <row r="311" spans="1:44" ht="12" customHeight="1" hidden="1">
      <c r="A311" s="149" t="s">
        <v>1467</v>
      </c>
      <c r="B311" s="150" t="s">
        <v>1468</v>
      </c>
      <c r="C311" s="161">
        <f>D311+E311+I311</f>
        <v>0</v>
      </c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R311" s="211"/>
    </row>
    <row r="312" spans="1:44" ht="12" customHeight="1" hidden="1">
      <c r="A312" s="149" t="s">
        <v>911</v>
      </c>
      <c r="B312" s="150" t="s">
        <v>1469</v>
      </c>
      <c r="C312" s="161">
        <f>D312+E312+I312</f>
        <v>0</v>
      </c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R312" s="211"/>
    </row>
    <row r="313" spans="1:44" ht="12" customHeight="1" hidden="1">
      <c r="A313" s="149" t="s">
        <v>1470</v>
      </c>
      <c r="B313" s="150" t="s">
        <v>1471</v>
      </c>
      <c r="C313" s="161">
        <f>D313+E313+I313</f>
        <v>0</v>
      </c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R313" s="211"/>
    </row>
    <row r="314" spans="1:44" ht="12" customHeight="1" hidden="1">
      <c r="A314" s="149" t="s">
        <v>1472</v>
      </c>
      <c r="B314" s="150" t="s">
        <v>1473</v>
      </c>
      <c r="C314" s="161">
        <f>D314+E314+I314</f>
        <v>0</v>
      </c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R314" s="211"/>
    </row>
    <row r="315" spans="1:44" ht="12" customHeight="1" hidden="1">
      <c r="A315" s="149" t="s">
        <v>1474</v>
      </c>
      <c r="B315" s="150" t="s">
        <v>1475</v>
      </c>
      <c r="C315" s="161">
        <f>D315+E315+I315</f>
        <v>0</v>
      </c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R315" s="211"/>
    </row>
    <row r="316" spans="1:44" ht="12" customHeight="1" hidden="1">
      <c r="A316" s="149" t="s">
        <v>916</v>
      </c>
      <c r="B316" s="150" t="s">
        <v>1476</v>
      </c>
      <c r="C316" s="161">
        <f>D316+E316+I316</f>
        <v>0</v>
      </c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R316" s="211"/>
    </row>
    <row r="317" spans="1:44" ht="12" customHeight="1" hidden="1">
      <c r="A317" s="149" t="s">
        <v>1477</v>
      </c>
      <c r="B317" s="150" t="s">
        <v>1478</v>
      </c>
      <c r="C317" s="161">
        <f>D317+E317+I317</f>
        <v>0</v>
      </c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R317" s="211"/>
    </row>
    <row r="318" spans="1:44" ht="12" customHeight="1" hidden="1">
      <c r="A318" s="149" t="s">
        <v>1479</v>
      </c>
      <c r="B318" s="150" t="s">
        <v>1480</v>
      </c>
      <c r="C318" s="161">
        <f>D318+E318+I318</f>
        <v>0</v>
      </c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R318" s="211"/>
    </row>
    <row r="319" spans="1:44" ht="12" customHeight="1" hidden="1">
      <c r="A319" s="149" t="s">
        <v>1481</v>
      </c>
      <c r="B319" s="150" t="s">
        <v>1482</v>
      </c>
      <c r="C319" s="161">
        <f>D319+E319+I319</f>
        <v>0</v>
      </c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R319" s="211"/>
    </row>
    <row r="320" spans="1:44" ht="12" customHeight="1" hidden="1">
      <c r="A320" s="149" t="s">
        <v>1483</v>
      </c>
      <c r="B320" s="150" t="s">
        <v>1484</v>
      </c>
      <c r="C320" s="161">
        <f>D320+E320+I320</f>
        <v>0</v>
      </c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R320" s="211"/>
    </row>
    <row r="321" spans="1:44" ht="12" customHeight="1" hidden="1">
      <c r="A321" s="149" t="s">
        <v>104</v>
      </c>
      <c r="B321" s="150" t="s">
        <v>1040</v>
      </c>
      <c r="C321" s="161">
        <f>D321+E321+I321</f>
        <v>0</v>
      </c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R321" s="211"/>
    </row>
    <row r="322" spans="1:44" ht="12" customHeight="1" hidden="1">
      <c r="A322" s="149" t="s">
        <v>104</v>
      </c>
      <c r="B322" s="150" t="s">
        <v>1041</v>
      </c>
      <c r="C322" s="161">
        <f>D322+E322+I322</f>
        <v>0</v>
      </c>
      <c r="D322" s="162">
        <f>SUM(D293:D321)</f>
        <v>0</v>
      </c>
      <c r="E322" s="162">
        <f>SUM(E293:E321)</f>
        <v>0</v>
      </c>
      <c r="F322" s="162">
        <f>SUM(F293:F321)</f>
        <v>0</v>
      </c>
      <c r="G322" s="162">
        <f>SUM(G293:G321)</f>
        <v>0</v>
      </c>
      <c r="H322" s="162">
        <f>SUM(H293:H321)</f>
        <v>0</v>
      </c>
      <c r="I322" s="162">
        <f>SUM(I293:I321)</f>
        <v>0</v>
      </c>
      <c r="J322" s="162">
        <f>SUM(J293:J321)</f>
        <v>0</v>
      </c>
      <c r="K322" s="162">
        <f>SUM(K293:K321)</f>
        <v>0</v>
      </c>
      <c r="L322" s="162">
        <f>SUM(L293:L321)</f>
        <v>0</v>
      </c>
      <c r="M322" s="162">
        <f>SUM(M293:M321)</f>
        <v>0</v>
      </c>
      <c r="N322" s="162">
        <f>SUM(N293:N321)</f>
        <v>0</v>
      </c>
      <c r="O322" s="162">
        <f>SUM(O293:O321)</f>
        <v>0</v>
      </c>
      <c r="P322" s="162">
        <f>SUM(P293:P321)</f>
        <v>0</v>
      </c>
      <c r="Q322" s="162">
        <f>SUM(Q293:Q321)</f>
        <v>0</v>
      </c>
      <c r="R322" s="162">
        <f>SUM(R293:R321)</f>
        <v>0</v>
      </c>
      <c r="S322" s="162">
        <f>SUM(S293:S321)</f>
        <v>0</v>
      </c>
      <c r="T322" s="162">
        <f>SUM(T293:T321)</f>
        <v>0</v>
      </c>
      <c r="U322" s="162">
        <f>SUM(U293:U321)</f>
        <v>0</v>
      </c>
      <c r="V322" s="162">
        <f>SUM(V293:V321)</f>
        <v>0</v>
      </c>
      <c r="W322" s="162">
        <f>SUM(W293:W321)</f>
        <v>0</v>
      </c>
      <c r="X322" s="162">
        <f>SUM(X293:X321)</f>
        <v>0</v>
      </c>
      <c r="Y322" s="162">
        <f>SUM(Y293:Y321)</f>
        <v>0</v>
      </c>
      <c r="Z322" s="162">
        <f>SUM(Z293:Z321)</f>
        <v>0</v>
      </c>
      <c r="AA322" s="162">
        <f>SUM(AA293:AA321)</f>
        <v>0</v>
      </c>
      <c r="AB322" s="162">
        <f>SUM(AB293:AB321)</f>
        <v>0</v>
      </c>
      <c r="AC322" s="162">
        <f>SUM(AC293:AC321)</f>
        <v>0</v>
      </c>
      <c r="AD322" s="162">
        <f>SUM(AD293:AD321)</f>
        <v>0</v>
      </c>
      <c r="AE322" s="162">
        <f>SUM(AE293:AE321)</f>
        <v>0</v>
      </c>
      <c r="AF322" s="162">
        <f>SUM(AF293:AF321)</f>
        <v>0</v>
      </c>
      <c r="AG322" s="162">
        <f>SUM(AG293:AG321)</f>
        <v>0</v>
      </c>
      <c r="AH322" s="162">
        <f>SUM(AH293:AH321)</f>
        <v>0</v>
      </c>
      <c r="AI322" s="162">
        <f>SUM(AI293:AI321)</f>
        <v>0</v>
      </c>
      <c r="AJ322" s="162">
        <f>SUM(AJ293:AJ321)</f>
        <v>0</v>
      </c>
      <c r="AK322" s="162">
        <f>SUM(AK293:AK321)</f>
        <v>0</v>
      </c>
      <c r="AL322" s="162">
        <f>SUM(AL293:AL321)</f>
        <v>0</v>
      </c>
      <c r="AM322" s="162">
        <f>SUM(AM293:AM321)</f>
        <v>0</v>
      </c>
      <c r="AN322" s="162">
        <f>SUM(AN293:AN321)</f>
        <v>0</v>
      </c>
      <c r="AO322" s="162">
        <f>SUM(AO293:AO321)</f>
        <v>0</v>
      </c>
      <c r="AP322" s="162">
        <f>SUM(AP293:AP321)</f>
        <v>0</v>
      </c>
      <c r="AR322" s="211"/>
    </row>
    <row r="323" spans="1:44" ht="12" customHeight="1" hidden="1">
      <c r="A323" s="158" t="s">
        <v>104</v>
      </c>
      <c r="B323" s="159" t="s">
        <v>1485</v>
      </c>
      <c r="C323" s="16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R323" s="211"/>
    </row>
    <row r="324" spans="1:44" ht="12" customHeight="1" hidden="1">
      <c r="A324" s="149" t="s">
        <v>1486</v>
      </c>
      <c r="B324" s="150" t="s">
        <v>1487</v>
      </c>
      <c r="C324" s="161">
        <f>D324+E324+I324</f>
        <v>0</v>
      </c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R324" s="211"/>
    </row>
    <row r="325" spans="1:44" ht="12" customHeight="1" hidden="1">
      <c r="A325" s="149" t="s">
        <v>1488</v>
      </c>
      <c r="B325" s="150" t="s">
        <v>1489</v>
      </c>
      <c r="C325" s="161">
        <f>D325+E325+I325</f>
        <v>0</v>
      </c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R325" s="211"/>
    </row>
    <row r="326" spans="1:44" ht="12" customHeight="1" hidden="1">
      <c r="A326" s="149" t="s">
        <v>1490</v>
      </c>
      <c r="B326" s="150" t="s">
        <v>1491</v>
      </c>
      <c r="C326" s="161">
        <f>D326+E326+I326</f>
        <v>0</v>
      </c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R326" s="211"/>
    </row>
    <row r="327" spans="1:44" ht="12" customHeight="1" hidden="1">
      <c r="A327" s="149" t="s">
        <v>1492</v>
      </c>
      <c r="B327" s="150" t="s">
        <v>1493</v>
      </c>
      <c r="C327" s="161">
        <f>D327+E327+I327</f>
        <v>0</v>
      </c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R327" s="211"/>
    </row>
    <row r="328" spans="1:44" ht="12" customHeight="1" hidden="1">
      <c r="A328" s="149" t="s">
        <v>1494</v>
      </c>
      <c r="B328" s="150" t="s">
        <v>1495</v>
      </c>
      <c r="C328" s="161">
        <f>D328+E328+I328</f>
        <v>0</v>
      </c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R328" s="211"/>
    </row>
    <row r="329" spans="1:44" ht="12" customHeight="1" hidden="1">
      <c r="A329" s="149" t="s">
        <v>926</v>
      </c>
      <c r="B329" s="150" t="s">
        <v>1496</v>
      </c>
      <c r="C329" s="161">
        <f>D329+E329+I329</f>
        <v>0</v>
      </c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R329" s="211"/>
    </row>
    <row r="330" spans="1:44" ht="12" customHeight="1" hidden="1">
      <c r="A330" s="149" t="s">
        <v>927</v>
      </c>
      <c r="B330" s="150" t="s">
        <v>1497</v>
      </c>
      <c r="C330" s="161">
        <f>D330+E330+I330</f>
        <v>0</v>
      </c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R330" s="211"/>
    </row>
    <row r="331" spans="1:44" ht="12" customHeight="1" hidden="1">
      <c r="A331" s="149" t="s">
        <v>1498</v>
      </c>
      <c r="B331" s="150" t="s">
        <v>1499</v>
      </c>
      <c r="C331" s="161">
        <f>D331+E331+I331</f>
        <v>0</v>
      </c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R331" s="211"/>
    </row>
    <row r="332" spans="1:44" ht="12" customHeight="1" hidden="1">
      <c r="A332" s="149" t="s">
        <v>1500</v>
      </c>
      <c r="B332" s="150" t="s">
        <v>1501</v>
      </c>
      <c r="C332" s="161">
        <f>D332+E332+I332</f>
        <v>0</v>
      </c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R332" s="211"/>
    </row>
    <row r="333" spans="1:44" ht="12" customHeight="1" hidden="1">
      <c r="A333" s="149" t="s">
        <v>1502</v>
      </c>
      <c r="B333" s="150" t="s">
        <v>1503</v>
      </c>
      <c r="C333" s="161">
        <f>D333+E333+I333</f>
        <v>0</v>
      </c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R333" s="211"/>
    </row>
    <row r="334" spans="1:44" ht="12" customHeight="1" hidden="1">
      <c r="A334" s="149" t="s">
        <v>1504</v>
      </c>
      <c r="B334" s="150" t="s">
        <v>1505</v>
      </c>
      <c r="C334" s="161">
        <f>D334+E334+I334</f>
        <v>0</v>
      </c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R334" s="211"/>
    </row>
    <row r="335" spans="1:44" ht="12" customHeight="1" hidden="1">
      <c r="A335" s="149" t="s">
        <v>931</v>
      </c>
      <c r="B335" s="150" t="s">
        <v>1506</v>
      </c>
      <c r="C335" s="161">
        <f>D335+E335+I335</f>
        <v>0</v>
      </c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R335" s="211"/>
    </row>
    <row r="336" spans="1:44" ht="12" customHeight="1" hidden="1">
      <c r="A336" s="149" t="s">
        <v>1507</v>
      </c>
      <c r="B336" s="150" t="s">
        <v>1508</v>
      </c>
      <c r="C336" s="161">
        <f>D336+E336+I336</f>
        <v>0</v>
      </c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R336" s="211"/>
    </row>
    <row r="337" spans="1:44" ht="12" customHeight="1" hidden="1">
      <c r="A337" s="149" t="s">
        <v>1509</v>
      </c>
      <c r="B337" s="150" t="s">
        <v>1510</v>
      </c>
      <c r="C337" s="161">
        <f>D337+E337+I337</f>
        <v>0</v>
      </c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R337" s="211"/>
    </row>
    <row r="338" spans="1:44" ht="12" customHeight="1" hidden="1">
      <c r="A338" s="149" t="s">
        <v>934</v>
      </c>
      <c r="B338" s="150" t="s">
        <v>1511</v>
      </c>
      <c r="C338" s="161">
        <f>D338+E338+I338</f>
        <v>0</v>
      </c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R338" s="211"/>
    </row>
    <row r="339" spans="1:44" ht="12" customHeight="1" hidden="1">
      <c r="A339" s="149" t="s">
        <v>935</v>
      </c>
      <c r="B339" s="150" t="s">
        <v>1512</v>
      </c>
      <c r="C339" s="161">
        <f>D339+E339+I339</f>
        <v>0</v>
      </c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R339" s="211"/>
    </row>
    <row r="340" spans="1:44" ht="12" customHeight="1" hidden="1">
      <c r="A340" s="149" t="s">
        <v>936</v>
      </c>
      <c r="B340" s="150" t="s">
        <v>1513</v>
      </c>
      <c r="C340" s="161">
        <f>D340+E340+I340</f>
        <v>0</v>
      </c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R340" s="211"/>
    </row>
    <row r="341" spans="1:44" ht="12" customHeight="1" hidden="1">
      <c r="A341" s="149" t="s">
        <v>937</v>
      </c>
      <c r="B341" s="150" t="s">
        <v>1514</v>
      </c>
      <c r="C341" s="161">
        <f>D341+E341+I341</f>
        <v>0</v>
      </c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R341" s="211"/>
    </row>
    <row r="342" spans="1:44" ht="12" customHeight="1" hidden="1">
      <c r="A342" s="149" t="s">
        <v>938</v>
      </c>
      <c r="B342" s="150" t="s">
        <v>1515</v>
      </c>
      <c r="C342" s="161">
        <f>D342+E342+I342</f>
        <v>0</v>
      </c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R342" s="211"/>
    </row>
    <row r="343" spans="1:44" ht="12" customHeight="1" hidden="1">
      <c r="A343" s="149" t="s">
        <v>939</v>
      </c>
      <c r="B343" s="150" t="s">
        <v>1516</v>
      </c>
      <c r="C343" s="161">
        <f>D343+E343+I343</f>
        <v>0</v>
      </c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R343" s="211"/>
    </row>
    <row r="344" spans="1:44" ht="12" customHeight="1" hidden="1">
      <c r="A344" s="149" t="s">
        <v>1517</v>
      </c>
      <c r="B344" s="150" t="s">
        <v>1518</v>
      </c>
      <c r="C344" s="161">
        <f>D344+E344+I344</f>
        <v>0</v>
      </c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R344" s="211"/>
    </row>
    <row r="345" spans="1:44" ht="12" customHeight="1" hidden="1">
      <c r="A345" s="149" t="s">
        <v>1519</v>
      </c>
      <c r="B345" s="150" t="s">
        <v>1520</v>
      </c>
      <c r="C345" s="161">
        <f>D345+E345+I345</f>
        <v>0</v>
      </c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R345" s="211"/>
    </row>
    <row r="346" spans="1:44" ht="12" customHeight="1" hidden="1">
      <c r="A346" s="149" t="s">
        <v>1521</v>
      </c>
      <c r="B346" s="150" t="s">
        <v>1522</v>
      </c>
      <c r="C346" s="161">
        <f>D346+E346+I346</f>
        <v>0</v>
      </c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R346" s="211"/>
    </row>
    <row r="347" spans="1:44" ht="12" customHeight="1" hidden="1">
      <c r="A347" s="149" t="s">
        <v>104</v>
      </c>
      <c r="B347" s="150" t="s">
        <v>1040</v>
      </c>
      <c r="C347" s="161">
        <f>D347+E347+I347</f>
        <v>0</v>
      </c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R347" s="211"/>
    </row>
    <row r="348" spans="1:44" ht="12" customHeight="1" hidden="1">
      <c r="A348" s="149" t="s">
        <v>104</v>
      </c>
      <c r="B348" s="150" t="s">
        <v>1041</v>
      </c>
      <c r="C348" s="161">
        <f>D348+E348+I348</f>
        <v>0</v>
      </c>
      <c r="D348" s="162">
        <f>SUM(D324:D347)</f>
        <v>0</v>
      </c>
      <c r="E348" s="162">
        <f>SUM(E324:E347)</f>
        <v>0</v>
      </c>
      <c r="F348" s="162">
        <f>SUM(F324:F347)</f>
        <v>0</v>
      </c>
      <c r="G348" s="162">
        <f>SUM(G324:G347)</f>
        <v>0</v>
      </c>
      <c r="H348" s="162">
        <f>SUM(H324:H347)</f>
        <v>0</v>
      </c>
      <c r="I348" s="162">
        <f>SUM(I324:I347)</f>
        <v>0</v>
      </c>
      <c r="J348" s="162">
        <f>SUM(J324:J347)</f>
        <v>0</v>
      </c>
      <c r="K348" s="162">
        <f>SUM(K324:K347)</f>
        <v>0</v>
      </c>
      <c r="L348" s="162">
        <f>SUM(L324:L347)</f>
        <v>0</v>
      </c>
      <c r="M348" s="162">
        <f>SUM(M324:M347)</f>
        <v>0</v>
      </c>
      <c r="N348" s="162">
        <f>SUM(N324:N347)</f>
        <v>0</v>
      </c>
      <c r="O348" s="162">
        <f>SUM(O324:O347)</f>
        <v>0</v>
      </c>
      <c r="P348" s="162">
        <f>SUM(P324:P347)</f>
        <v>0</v>
      </c>
      <c r="Q348" s="162">
        <f>SUM(Q324:Q347)</f>
        <v>0</v>
      </c>
      <c r="R348" s="162">
        <f>SUM(R324:R347)</f>
        <v>0</v>
      </c>
      <c r="S348" s="162">
        <f>SUM(S324:S347)</f>
        <v>0</v>
      </c>
      <c r="T348" s="162">
        <f>SUM(T324:T347)</f>
        <v>0</v>
      </c>
      <c r="U348" s="162">
        <f>SUM(U324:U347)</f>
        <v>0</v>
      </c>
      <c r="V348" s="162">
        <f>SUM(V324:V347)</f>
        <v>0</v>
      </c>
      <c r="W348" s="162">
        <f>SUM(W324:W347)</f>
        <v>0</v>
      </c>
      <c r="X348" s="162">
        <f>SUM(X324:X347)</f>
        <v>0</v>
      </c>
      <c r="Y348" s="162">
        <f>SUM(Y324:Y347)</f>
        <v>0</v>
      </c>
      <c r="Z348" s="162">
        <f>SUM(Z324:Z347)</f>
        <v>0</v>
      </c>
      <c r="AA348" s="162">
        <f>SUM(AA324:AA347)</f>
        <v>0</v>
      </c>
      <c r="AB348" s="162">
        <f>SUM(AB324:AB347)</f>
        <v>0</v>
      </c>
      <c r="AC348" s="162">
        <f>SUM(AC324:AC347)</f>
        <v>0</v>
      </c>
      <c r="AD348" s="162">
        <f>SUM(AD324:AD347)</f>
        <v>0</v>
      </c>
      <c r="AE348" s="162">
        <f>SUM(AE324:AE347)</f>
        <v>0</v>
      </c>
      <c r="AF348" s="162">
        <f>SUM(AF324:AF347)</f>
        <v>0</v>
      </c>
      <c r="AG348" s="162">
        <f>SUM(AG324:AG347)</f>
        <v>0</v>
      </c>
      <c r="AH348" s="162">
        <f>SUM(AH324:AH347)</f>
        <v>0</v>
      </c>
      <c r="AI348" s="162">
        <f>SUM(AI324:AI347)</f>
        <v>0</v>
      </c>
      <c r="AJ348" s="162">
        <f>SUM(AJ324:AJ347)</f>
        <v>0</v>
      </c>
      <c r="AK348" s="162">
        <f>SUM(AK324:AK347)</f>
        <v>0</v>
      </c>
      <c r="AL348" s="162">
        <f>SUM(AL324:AL347)</f>
        <v>0</v>
      </c>
      <c r="AM348" s="162">
        <f>SUM(AM324:AM347)</f>
        <v>0</v>
      </c>
      <c r="AN348" s="162">
        <f>SUM(AN324:AN347)</f>
        <v>0</v>
      </c>
      <c r="AO348" s="162">
        <f>SUM(AO324:AO347)</f>
        <v>0</v>
      </c>
      <c r="AP348" s="162">
        <f>SUM(AP324:AP347)</f>
        <v>0</v>
      </c>
      <c r="AR348" s="211"/>
    </row>
    <row r="349" spans="1:44" ht="12" customHeight="1" hidden="1">
      <c r="A349" s="158" t="s">
        <v>104</v>
      </c>
      <c r="B349" s="159" t="s">
        <v>1523</v>
      </c>
      <c r="C349" s="16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R349" s="211"/>
    </row>
    <row r="350" spans="1:44" ht="12" customHeight="1" hidden="1">
      <c r="A350" s="149" t="s">
        <v>1524</v>
      </c>
      <c r="B350" s="150" t="s">
        <v>1525</v>
      </c>
      <c r="C350" s="161">
        <f>D350+E350+I350</f>
        <v>0</v>
      </c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R350" s="211"/>
    </row>
    <row r="351" spans="1:44" ht="12" customHeight="1" hidden="1">
      <c r="A351" s="149" t="s">
        <v>1526</v>
      </c>
      <c r="B351" s="150" t="s">
        <v>1527</v>
      </c>
      <c r="C351" s="161">
        <f>D351+E351+I351</f>
        <v>0</v>
      </c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R351" s="211"/>
    </row>
    <row r="352" spans="1:44" ht="12" customHeight="1" hidden="1">
      <c r="A352" s="149" t="s">
        <v>1528</v>
      </c>
      <c r="B352" s="150" t="s">
        <v>1529</v>
      </c>
      <c r="C352" s="161">
        <f>D352+E352+I352</f>
        <v>0</v>
      </c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R352" s="211"/>
    </row>
    <row r="353" spans="1:44" ht="12" customHeight="1" hidden="1">
      <c r="A353" s="149" t="s">
        <v>1530</v>
      </c>
      <c r="B353" s="150" t="s">
        <v>1531</v>
      </c>
      <c r="C353" s="161">
        <f>D353+E353+I353</f>
        <v>0</v>
      </c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R353" s="211"/>
    </row>
    <row r="354" spans="1:44" ht="12" customHeight="1" hidden="1">
      <c r="A354" s="149" t="s">
        <v>1532</v>
      </c>
      <c r="B354" s="150" t="s">
        <v>1533</v>
      </c>
      <c r="C354" s="161">
        <f>D354+E354+I354</f>
        <v>0</v>
      </c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R354" s="211"/>
    </row>
    <row r="355" spans="1:44" ht="12" customHeight="1" hidden="1">
      <c r="A355" s="149" t="s">
        <v>951</v>
      </c>
      <c r="B355" s="150" t="s">
        <v>1534</v>
      </c>
      <c r="C355" s="161">
        <f>D355+E355+I355</f>
        <v>0</v>
      </c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R355" s="211"/>
    </row>
    <row r="356" spans="1:44" ht="12" customHeight="1" hidden="1">
      <c r="A356" s="149" t="s">
        <v>1535</v>
      </c>
      <c r="B356" s="150" t="s">
        <v>1536</v>
      </c>
      <c r="C356" s="161">
        <f>D356+E356+I356</f>
        <v>0</v>
      </c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R356" s="211"/>
    </row>
    <row r="357" spans="1:44" ht="12" customHeight="1" hidden="1">
      <c r="A357" s="149" t="s">
        <v>979</v>
      </c>
      <c r="B357" s="150" t="s">
        <v>1537</v>
      </c>
      <c r="C357" s="161">
        <f>D357+E357+I357</f>
        <v>0</v>
      </c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R357" s="211"/>
    </row>
    <row r="358" spans="1:44" ht="12" customHeight="1" hidden="1">
      <c r="A358" s="149" t="s">
        <v>1538</v>
      </c>
      <c r="B358" s="150" t="s">
        <v>1539</v>
      </c>
      <c r="C358" s="161">
        <f>D358+E358+I358</f>
        <v>0</v>
      </c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R358" s="211"/>
    </row>
    <row r="359" spans="1:44" ht="12" customHeight="1" hidden="1">
      <c r="A359" s="149" t="s">
        <v>953</v>
      </c>
      <c r="B359" s="150" t="s">
        <v>1540</v>
      </c>
      <c r="C359" s="161">
        <f>D359+E359+I359</f>
        <v>0</v>
      </c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R359" s="211"/>
    </row>
    <row r="360" spans="1:44" ht="12" customHeight="1" hidden="1">
      <c r="A360" s="149" t="s">
        <v>954</v>
      </c>
      <c r="B360" s="150" t="s">
        <v>1541</v>
      </c>
      <c r="C360" s="161">
        <f>D360+E360+I360</f>
        <v>0</v>
      </c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R360" s="211"/>
    </row>
    <row r="361" spans="1:44" ht="12" customHeight="1" hidden="1">
      <c r="A361" s="149" t="s">
        <v>1542</v>
      </c>
      <c r="B361" s="150" t="s">
        <v>1543</v>
      </c>
      <c r="C361" s="161">
        <f>D361+E361+I361</f>
        <v>0</v>
      </c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R361" s="211"/>
    </row>
    <row r="362" spans="1:44" ht="12" customHeight="1" hidden="1">
      <c r="A362" s="149" t="s">
        <v>981</v>
      </c>
      <c r="B362" s="150" t="s">
        <v>1544</v>
      </c>
      <c r="C362" s="161">
        <f>D362+E362+I362</f>
        <v>0</v>
      </c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R362" s="211"/>
    </row>
    <row r="363" spans="1:44" ht="12" customHeight="1" hidden="1">
      <c r="A363" s="149" t="s">
        <v>1545</v>
      </c>
      <c r="B363" s="150" t="s">
        <v>1546</v>
      </c>
      <c r="C363" s="161">
        <f>D363+E363+I363</f>
        <v>0</v>
      </c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R363" s="211"/>
    </row>
    <row r="364" spans="1:44" ht="12" customHeight="1" hidden="1">
      <c r="A364" s="149" t="s">
        <v>1547</v>
      </c>
      <c r="B364" s="150" t="s">
        <v>1548</v>
      </c>
      <c r="C364" s="161">
        <f>D364+E364+I364</f>
        <v>0</v>
      </c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R364" s="211"/>
    </row>
    <row r="365" spans="1:44" ht="12" customHeight="1" hidden="1">
      <c r="A365" s="149" t="s">
        <v>1549</v>
      </c>
      <c r="B365" s="150" t="s">
        <v>1550</v>
      </c>
      <c r="C365" s="161">
        <f>D365+E365+I365</f>
        <v>0</v>
      </c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R365" s="211"/>
    </row>
    <row r="366" spans="1:44" ht="12" customHeight="1" hidden="1">
      <c r="A366" s="149" t="s">
        <v>1551</v>
      </c>
      <c r="B366" s="150" t="s">
        <v>1552</v>
      </c>
      <c r="C366" s="161">
        <f>D366+E366+I366</f>
        <v>0</v>
      </c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R366" s="211"/>
    </row>
    <row r="367" spans="1:44" ht="12" customHeight="1" hidden="1">
      <c r="A367" s="149" t="s">
        <v>1553</v>
      </c>
      <c r="B367" s="150" t="s">
        <v>1554</v>
      </c>
      <c r="C367" s="161">
        <f>D367+E367+I367</f>
        <v>0</v>
      </c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R367" s="211"/>
    </row>
    <row r="368" spans="1:44" ht="12" customHeight="1" hidden="1">
      <c r="A368" s="149" t="s">
        <v>1555</v>
      </c>
      <c r="B368" s="150" t="s">
        <v>1556</v>
      </c>
      <c r="C368" s="161">
        <f>D368+E368+I368</f>
        <v>0</v>
      </c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R368" s="211"/>
    </row>
    <row r="369" spans="1:44" ht="12" customHeight="1" hidden="1">
      <c r="A369" s="149" t="s">
        <v>1557</v>
      </c>
      <c r="B369" s="150" t="s">
        <v>1558</v>
      </c>
      <c r="C369" s="161">
        <f>D369+E369+I369</f>
        <v>0</v>
      </c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R369" s="211"/>
    </row>
    <row r="370" spans="1:44" ht="12" customHeight="1" hidden="1">
      <c r="A370" s="149" t="s">
        <v>1559</v>
      </c>
      <c r="B370" s="150" t="s">
        <v>1560</v>
      </c>
      <c r="C370" s="161">
        <f>D370+E370+I370</f>
        <v>0</v>
      </c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R370" s="211"/>
    </row>
    <row r="371" spans="1:44" ht="12" customHeight="1" hidden="1">
      <c r="A371" s="149" t="s">
        <v>1561</v>
      </c>
      <c r="B371" s="150" t="s">
        <v>1562</v>
      </c>
      <c r="C371" s="161">
        <f>D371+E371+I371</f>
        <v>0</v>
      </c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R371" s="211"/>
    </row>
    <row r="372" spans="1:44" ht="12" customHeight="1" hidden="1">
      <c r="A372" s="149" t="s">
        <v>1563</v>
      </c>
      <c r="B372" s="150" t="s">
        <v>1564</v>
      </c>
      <c r="C372" s="161">
        <f>D372+E372+I372</f>
        <v>0</v>
      </c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R372" s="211"/>
    </row>
    <row r="373" spans="1:44" ht="12" customHeight="1" hidden="1">
      <c r="A373" s="149" t="s">
        <v>1565</v>
      </c>
      <c r="B373" s="150" t="s">
        <v>1566</v>
      </c>
      <c r="C373" s="161">
        <f>D373+E373+I373</f>
        <v>0</v>
      </c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R373" s="211"/>
    </row>
    <row r="374" spans="1:44" ht="12" customHeight="1" hidden="1">
      <c r="A374" s="149" t="s">
        <v>967</v>
      </c>
      <c r="B374" s="150" t="s">
        <v>1567</v>
      </c>
      <c r="C374" s="161">
        <f>D374+E374+I374</f>
        <v>0</v>
      </c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R374" s="211"/>
    </row>
    <row r="375" spans="1:44" ht="12" customHeight="1" hidden="1">
      <c r="A375" s="149" t="s">
        <v>1568</v>
      </c>
      <c r="B375" s="150" t="s">
        <v>1569</v>
      </c>
      <c r="C375" s="161">
        <f>D375+E375+I375</f>
        <v>0</v>
      </c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R375" s="211"/>
    </row>
    <row r="376" spans="1:44" ht="12" customHeight="1" hidden="1">
      <c r="A376" s="149" t="s">
        <v>1570</v>
      </c>
      <c r="B376" s="150" t="s">
        <v>1571</v>
      </c>
      <c r="C376" s="161">
        <f>D376+E376+I376</f>
        <v>0</v>
      </c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R376" s="211"/>
    </row>
    <row r="377" spans="1:44" ht="12" customHeight="1" hidden="1">
      <c r="A377" s="149" t="s">
        <v>1572</v>
      </c>
      <c r="B377" s="150" t="s">
        <v>1573</v>
      </c>
      <c r="C377" s="161">
        <f>D377+E377+I377</f>
        <v>0</v>
      </c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R377" s="211"/>
    </row>
    <row r="378" spans="1:44" ht="12" customHeight="1" hidden="1">
      <c r="A378" s="149" t="s">
        <v>1574</v>
      </c>
      <c r="B378" s="150" t="s">
        <v>1575</v>
      </c>
      <c r="C378" s="161">
        <f>D378+E378+I378</f>
        <v>0</v>
      </c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R378" s="211"/>
    </row>
    <row r="379" spans="1:44" ht="12" customHeight="1" hidden="1">
      <c r="A379" s="149" t="s">
        <v>1576</v>
      </c>
      <c r="B379" s="150" t="s">
        <v>1577</v>
      </c>
      <c r="C379" s="161">
        <f>D379+E379+I379</f>
        <v>0</v>
      </c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R379" s="211"/>
    </row>
    <row r="380" spans="1:44" ht="12" customHeight="1" hidden="1">
      <c r="A380" s="149" t="s">
        <v>1578</v>
      </c>
      <c r="B380" s="150" t="s">
        <v>1579</v>
      </c>
      <c r="C380" s="161">
        <f>D380+E380+I380</f>
        <v>0</v>
      </c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R380" s="211"/>
    </row>
    <row r="381" spans="1:44" ht="12" customHeight="1" hidden="1">
      <c r="A381" s="149" t="s">
        <v>1580</v>
      </c>
      <c r="B381" s="150" t="s">
        <v>1581</v>
      </c>
      <c r="C381" s="161">
        <f>D381+E381+I381</f>
        <v>0</v>
      </c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R381" s="211"/>
    </row>
    <row r="382" spans="1:44" ht="12" customHeight="1" hidden="1">
      <c r="A382" s="149" t="s">
        <v>104</v>
      </c>
      <c r="B382" s="150" t="s">
        <v>1040</v>
      </c>
      <c r="C382" s="161">
        <f>D382+E382+I382</f>
        <v>0</v>
      </c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R382" s="211"/>
    </row>
    <row r="383" spans="1:44" ht="12" customHeight="1" hidden="1">
      <c r="A383" s="149" t="s">
        <v>104</v>
      </c>
      <c r="B383" s="150" t="s">
        <v>1041</v>
      </c>
      <c r="C383" s="161">
        <f>D383+E383+I383</f>
        <v>0</v>
      </c>
      <c r="D383" s="162">
        <f>SUM(D350:D382)</f>
        <v>0</v>
      </c>
      <c r="E383" s="162">
        <f>SUM(E350:E382)</f>
        <v>0</v>
      </c>
      <c r="F383" s="162">
        <f>SUM(F350:F382)</f>
        <v>0</v>
      </c>
      <c r="G383" s="162">
        <f>SUM(G350:G382)</f>
        <v>0</v>
      </c>
      <c r="H383" s="162">
        <f>SUM(H350:H382)</f>
        <v>0</v>
      </c>
      <c r="I383" s="162">
        <f>SUM(I350:I382)</f>
        <v>0</v>
      </c>
      <c r="J383" s="162">
        <f>SUM(J350:J382)</f>
        <v>0</v>
      </c>
      <c r="K383" s="162">
        <f>SUM(K350:K382)</f>
        <v>0</v>
      </c>
      <c r="L383" s="162">
        <f>SUM(L350:L382)</f>
        <v>0</v>
      </c>
      <c r="M383" s="162">
        <f>SUM(M350:M382)</f>
        <v>0</v>
      </c>
      <c r="N383" s="162">
        <f>SUM(N350:N382)</f>
        <v>0</v>
      </c>
      <c r="O383" s="162">
        <f>SUM(O350:O382)</f>
        <v>0</v>
      </c>
      <c r="P383" s="162">
        <f>SUM(P350:P382)</f>
        <v>0</v>
      </c>
      <c r="Q383" s="162">
        <f>SUM(Q350:Q382)</f>
        <v>0</v>
      </c>
      <c r="R383" s="162">
        <f>SUM(R350:R382)</f>
        <v>0</v>
      </c>
      <c r="S383" s="162">
        <f>SUM(S350:S382)</f>
        <v>0</v>
      </c>
      <c r="T383" s="162">
        <f>SUM(T350:T382)</f>
        <v>0</v>
      </c>
      <c r="U383" s="162">
        <f>SUM(U350:U382)</f>
        <v>0</v>
      </c>
      <c r="V383" s="162">
        <f>SUM(V350:V382)</f>
        <v>0</v>
      </c>
      <c r="W383" s="162">
        <f>SUM(W350:W382)</f>
        <v>0</v>
      </c>
      <c r="X383" s="162">
        <f>SUM(X350:X382)</f>
        <v>0</v>
      </c>
      <c r="Y383" s="162">
        <f>SUM(Y350:Y382)</f>
        <v>0</v>
      </c>
      <c r="Z383" s="162">
        <f>SUM(Z350:Z382)</f>
        <v>0</v>
      </c>
      <c r="AA383" s="162">
        <f>SUM(AA350:AA382)</f>
        <v>0</v>
      </c>
      <c r="AB383" s="162">
        <f>SUM(AB350:AB382)</f>
        <v>0</v>
      </c>
      <c r="AC383" s="162">
        <f>SUM(AC350:AC382)</f>
        <v>0</v>
      </c>
      <c r="AD383" s="162">
        <f>SUM(AD350:AD382)</f>
        <v>0</v>
      </c>
      <c r="AE383" s="162">
        <f>SUM(AE350:AE382)</f>
        <v>0</v>
      </c>
      <c r="AF383" s="162">
        <f>SUM(AF350:AF382)</f>
        <v>0</v>
      </c>
      <c r="AG383" s="162">
        <f>SUM(AG350:AG382)</f>
        <v>0</v>
      </c>
      <c r="AH383" s="162">
        <f>SUM(AH350:AH382)</f>
        <v>0</v>
      </c>
      <c r="AI383" s="162">
        <f>SUM(AI350:AI382)</f>
        <v>0</v>
      </c>
      <c r="AJ383" s="162">
        <f>SUM(AJ350:AJ382)</f>
        <v>0</v>
      </c>
      <c r="AK383" s="162">
        <f>SUM(AK350:AK382)</f>
        <v>0</v>
      </c>
      <c r="AL383" s="162">
        <f>SUM(AL350:AL382)</f>
        <v>0</v>
      </c>
      <c r="AM383" s="162">
        <f>SUM(AM350:AM382)</f>
        <v>0</v>
      </c>
      <c r="AN383" s="162">
        <f>SUM(AN350:AN382)</f>
        <v>0</v>
      </c>
      <c r="AO383" s="162">
        <f>SUM(AO350:AO382)</f>
        <v>0</v>
      </c>
      <c r="AP383" s="162">
        <f>SUM(AP350:AP382)</f>
        <v>0</v>
      </c>
      <c r="AR383" s="211"/>
    </row>
    <row r="384" spans="1:44" ht="12" customHeight="1" hidden="1">
      <c r="A384" s="158" t="s">
        <v>104</v>
      </c>
      <c r="B384" s="159" t="s">
        <v>1582</v>
      </c>
      <c r="C384" s="16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R384" s="211"/>
    </row>
    <row r="385" spans="1:44" ht="12" customHeight="1" hidden="1">
      <c r="A385" s="149" t="s">
        <v>982</v>
      </c>
      <c r="B385" s="150" t="s">
        <v>1583</v>
      </c>
      <c r="C385" s="161">
        <f>D385+E385+I385</f>
        <v>0</v>
      </c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R385" s="211"/>
    </row>
    <row r="386" spans="1:44" ht="12" customHeight="1" hidden="1">
      <c r="A386" s="149" t="s">
        <v>983</v>
      </c>
      <c r="B386" s="150" t="s">
        <v>1584</v>
      </c>
      <c r="C386" s="161">
        <f>D386+E386+I386</f>
        <v>0</v>
      </c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R386" s="211"/>
    </row>
    <row r="387" spans="1:44" ht="12" customHeight="1" hidden="1">
      <c r="A387" s="149" t="s">
        <v>984</v>
      </c>
      <c r="B387" s="150" t="s">
        <v>1585</v>
      </c>
      <c r="C387" s="161">
        <f>D387+E387+I387</f>
        <v>0</v>
      </c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R387" s="211"/>
    </row>
    <row r="388" spans="1:44" ht="12" customHeight="1" hidden="1">
      <c r="A388" s="149" t="s">
        <v>1586</v>
      </c>
      <c r="B388" s="150" t="s">
        <v>1587</v>
      </c>
      <c r="C388" s="161">
        <f>D388+E388+I388</f>
        <v>0</v>
      </c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R388" s="211"/>
    </row>
    <row r="389" spans="1:44" ht="12" customHeight="1" hidden="1">
      <c r="A389" s="149" t="s">
        <v>985</v>
      </c>
      <c r="B389" s="150" t="s">
        <v>1588</v>
      </c>
      <c r="C389" s="161">
        <f>D389+E389+I389</f>
        <v>0</v>
      </c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R389" s="211"/>
    </row>
    <row r="390" spans="1:44" ht="12" customHeight="1" hidden="1">
      <c r="A390" s="149" t="s">
        <v>986</v>
      </c>
      <c r="B390" s="150" t="s">
        <v>1589</v>
      </c>
      <c r="C390" s="161">
        <f>D390+E390+I390</f>
        <v>0</v>
      </c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R390" s="211"/>
    </row>
    <row r="391" spans="1:44" ht="12" customHeight="1" hidden="1">
      <c r="A391" s="149" t="s">
        <v>1590</v>
      </c>
      <c r="B391" s="150" t="s">
        <v>1591</v>
      </c>
      <c r="C391" s="161">
        <f>D391+E391+I391</f>
        <v>0</v>
      </c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R391" s="211"/>
    </row>
    <row r="392" spans="1:44" ht="12" customHeight="1" hidden="1">
      <c r="A392" s="149" t="s">
        <v>988</v>
      </c>
      <c r="B392" s="150" t="s">
        <v>1592</v>
      </c>
      <c r="C392" s="161">
        <f>D392+E392+I392</f>
        <v>0</v>
      </c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R392" s="211"/>
    </row>
    <row r="393" spans="1:44" ht="12" customHeight="1" hidden="1">
      <c r="A393" s="149" t="s">
        <v>1593</v>
      </c>
      <c r="B393" s="150" t="s">
        <v>1594</v>
      </c>
      <c r="C393" s="161">
        <f>D393+E393+I393</f>
        <v>0</v>
      </c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R393" s="211"/>
    </row>
    <row r="394" spans="1:44" ht="12" customHeight="1" hidden="1">
      <c r="A394" s="149" t="s">
        <v>1595</v>
      </c>
      <c r="B394" s="150" t="s">
        <v>1596</v>
      </c>
      <c r="C394" s="161">
        <f>D394+E394+I394</f>
        <v>0</v>
      </c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R394" s="211"/>
    </row>
    <row r="395" spans="1:44" ht="12" customHeight="1" hidden="1">
      <c r="A395" s="149" t="s">
        <v>990</v>
      </c>
      <c r="B395" s="150" t="s">
        <v>1597</v>
      </c>
      <c r="C395" s="161">
        <f>D395+E395+I395</f>
        <v>0</v>
      </c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R395" s="211"/>
    </row>
    <row r="396" spans="1:44" ht="12" customHeight="1" hidden="1">
      <c r="A396" s="149" t="s">
        <v>1598</v>
      </c>
      <c r="B396" s="150" t="s">
        <v>1599</v>
      </c>
      <c r="C396" s="161">
        <f>D396+E396+I396</f>
        <v>0</v>
      </c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R396" s="211"/>
    </row>
    <row r="397" spans="1:44" ht="12" customHeight="1" hidden="1">
      <c r="A397" s="149" t="s">
        <v>991</v>
      </c>
      <c r="B397" s="150" t="s">
        <v>1600</v>
      </c>
      <c r="C397" s="161">
        <f>D397+E397+I397</f>
        <v>0</v>
      </c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R397" s="211"/>
    </row>
    <row r="398" spans="1:44" ht="12" customHeight="1" hidden="1">
      <c r="A398" s="149" t="s">
        <v>1601</v>
      </c>
      <c r="B398" s="150" t="s">
        <v>1602</v>
      </c>
      <c r="C398" s="161">
        <f>D398+E398+I398</f>
        <v>0</v>
      </c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R398" s="211"/>
    </row>
    <row r="399" spans="1:44" ht="12" customHeight="1" hidden="1">
      <c r="A399" s="149" t="s">
        <v>1603</v>
      </c>
      <c r="B399" s="150" t="s">
        <v>1604</v>
      </c>
      <c r="C399" s="161">
        <f>D399+E399+I399</f>
        <v>0</v>
      </c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R399" s="211"/>
    </row>
    <row r="400" spans="1:44" ht="12" customHeight="1" hidden="1">
      <c r="A400" s="149" t="s">
        <v>1605</v>
      </c>
      <c r="B400" s="150" t="s">
        <v>1606</v>
      </c>
      <c r="C400" s="161">
        <f>D400+E400+I400</f>
        <v>0</v>
      </c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R400" s="211"/>
    </row>
    <row r="401" spans="1:44" ht="12" customHeight="1" hidden="1">
      <c r="A401" s="149" t="s">
        <v>1607</v>
      </c>
      <c r="B401" s="150" t="s">
        <v>1608</v>
      </c>
      <c r="C401" s="161">
        <f>D401+E401+I401</f>
        <v>0</v>
      </c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R401" s="211"/>
    </row>
    <row r="402" spans="1:44" ht="12" customHeight="1" hidden="1">
      <c r="A402" s="149" t="s">
        <v>1609</v>
      </c>
      <c r="B402" s="150" t="s">
        <v>1610</v>
      </c>
      <c r="C402" s="161">
        <f>D402+E402+I402</f>
        <v>0</v>
      </c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R402" s="211"/>
    </row>
    <row r="403" spans="1:44" ht="12" customHeight="1" hidden="1">
      <c r="A403" s="149" t="s">
        <v>1611</v>
      </c>
      <c r="B403" s="150" t="s">
        <v>1612</v>
      </c>
      <c r="C403" s="161">
        <f>D403+E403+I403</f>
        <v>0</v>
      </c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R403" s="211"/>
    </row>
    <row r="404" spans="1:44" ht="12" customHeight="1" hidden="1">
      <c r="A404" s="149" t="s">
        <v>1613</v>
      </c>
      <c r="B404" s="150" t="s">
        <v>1614</v>
      </c>
      <c r="C404" s="161">
        <f>D404+E404+I404</f>
        <v>0</v>
      </c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R404" s="211"/>
    </row>
    <row r="405" spans="1:44" ht="12" customHeight="1" hidden="1">
      <c r="A405" s="149" t="s">
        <v>1615</v>
      </c>
      <c r="B405" s="150" t="s">
        <v>1616</v>
      </c>
      <c r="C405" s="161">
        <f>D405+E405+I405</f>
        <v>0</v>
      </c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R405" s="211"/>
    </row>
    <row r="406" spans="1:44" ht="12" customHeight="1" hidden="1">
      <c r="A406" s="149" t="s">
        <v>1617</v>
      </c>
      <c r="B406" s="150" t="s">
        <v>1618</v>
      </c>
      <c r="C406" s="161">
        <f>D406+E406+I406</f>
        <v>0</v>
      </c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R406" s="211"/>
    </row>
    <row r="407" spans="1:44" ht="12" customHeight="1" hidden="1">
      <c r="A407" s="149" t="s">
        <v>1619</v>
      </c>
      <c r="B407" s="150" t="s">
        <v>1620</v>
      </c>
      <c r="C407" s="161">
        <f>D407+E407+I407</f>
        <v>0</v>
      </c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R407" s="211"/>
    </row>
    <row r="408" spans="1:44" ht="12" customHeight="1" hidden="1">
      <c r="A408" s="149" t="s">
        <v>1621</v>
      </c>
      <c r="B408" s="150" t="s">
        <v>1622</v>
      </c>
      <c r="C408" s="161">
        <f>D408+E408+I408</f>
        <v>0</v>
      </c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R408" s="211"/>
    </row>
    <row r="409" spans="1:44" ht="12" customHeight="1" hidden="1">
      <c r="A409" s="149" t="s">
        <v>1623</v>
      </c>
      <c r="B409" s="150" t="s">
        <v>1624</v>
      </c>
      <c r="C409" s="161">
        <f>D409+E409+I409</f>
        <v>0</v>
      </c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R409" s="211"/>
    </row>
    <row r="410" spans="1:44" ht="12" customHeight="1" hidden="1">
      <c r="A410" s="149" t="s">
        <v>1625</v>
      </c>
      <c r="B410" s="150" t="s">
        <v>1626</v>
      </c>
      <c r="C410" s="161">
        <f>D410+E410+I410</f>
        <v>0</v>
      </c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R410" s="211"/>
    </row>
    <row r="411" spans="1:44" ht="12" customHeight="1" hidden="1">
      <c r="A411" s="149" t="s">
        <v>1627</v>
      </c>
      <c r="B411" s="150" t="s">
        <v>1628</v>
      </c>
      <c r="C411" s="161">
        <f>D411+E411+I411</f>
        <v>0</v>
      </c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R411" s="211"/>
    </row>
    <row r="412" spans="1:44" ht="12" customHeight="1" hidden="1">
      <c r="A412" s="149" t="s">
        <v>1629</v>
      </c>
      <c r="B412" s="150" t="s">
        <v>1630</v>
      </c>
      <c r="C412" s="161">
        <f>D412+E412+I412</f>
        <v>0</v>
      </c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R412" s="211"/>
    </row>
    <row r="413" spans="1:44" ht="12" customHeight="1" hidden="1">
      <c r="A413" s="149" t="s">
        <v>1631</v>
      </c>
      <c r="B413" s="150" t="s">
        <v>1632</v>
      </c>
      <c r="C413" s="161">
        <f>D413+E413+I413</f>
        <v>0</v>
      </c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R413" s="211"/>
    </row>
    <row r="414" spans="1:44" ht="12" customHeight="1" hidden="1">
      <c r="A414" s="149" t="s">
        <v>104</v>
      </c>
      <c r="B414" s="150" t="s">
        <v>1040</v>
      </c>
      <c r="C414" s="161">
        <f>D414+E414+I414</f>
        <v>0</v>
      </c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R414" s="211"/>
    </row>
    <row r="415" spans="1:44" ht="12" customHeight="1" hidden="1">
      <c r="A415" s="149" t="s">
        <v>104</v>
      </c>
      <c r="B415" s="150" t="s">
        <v>1041</v>
      </c>
      <c r="C415" s="161">
        <f>D415+E415+I415</f>
        <v>0</v>
      </c>
      <c r="D415" s="162">
        <f>SUM(D385:D414)</f>
        <v>0</v>
      </c>
      <c r="E415" s="162">
        <f>SUM(E385:E414)</f>
        <v>0</v>
      </c>
      <c r="F415" s="162">
        <f>SUM(F385:F414)</f>
        <v>0</v>
      </c>
      <c r="G415" s="162">
        <f>SUM(G385:G414)</f>
        <v>0</v>
      </c>
      <c r="H415" s="162">
        <f>SUM(H385:H414)</f>
        <v>0</v>
      </c>
      <c r="I415" s="162">
        <f>SUM(I385:I414)</f>
        <v>0</v>
      </c>
      <c r="J415" s="162">
        <f>SUM(J385:J414)</f>
        <v>0</v>
      </c>
      <c r="K415" s="162">
        <f>SUM(K385:K414)</f>
        <v>0</v>
      </c>
      <c r="L415" s="162">
        <f>SUM(L385:L414)</f>
        <v>0</v>
      </c>
      <c r="M415" s="162">
        <f>SUM(M385:M414)</f>
        <v>0</v>
      </c>
      <c r="N415" s="162">
        <f>SUM(N385:N414)</f>
        <v>0</v>
      </c>
      <c r="O415" s="162">
        <f>SUM(O385:O414)</f>
        <v>0</v>
      </c>
      <c r="P415" s="162">
        <f>SUM(P385:P414)</f>
        <v>0</v>
      </c>
      <c r="Q415" s="162">
        <f>SUM(Q385:Q414)</f>
        <v>0</v>
      </c>
      <c r="R415" s="162">
        <f>SUM(R385:R414)</f>
        <v>0</v>
      </c>
      <c r="S415" s="162">
        <f>SUM(S385:S414)</f>
        <v>0</v>
      </c>
      <c r="T415" s="162">
        <f>SUM(T385:T414)</f>
        <v>0</v>
      </c>
      <c r="U415" s="162">
        <f>SUM(U385:U414)</f>
        <v>0</v>
      </c>
      <c r="V415" s="162">
        <f>SUM(V385:V414)</f>
        <v>0</v>
      </c>
      <c r="W415" s="162">
        <f>SUM(W385:W414)</f>
        <v>0</v>
      </c>
      <c r="X415" s="162">
        <f>SUM(X385:X414)</f>
        <v>0</v>
      </c>
      <c r="Y415" s="162">
        <f>SUM(Y385:Y414)</f>
        <v>0</v>
      </c>
      <c r="Z415" s="162">
        <f>SUM(Z385:Z414)</f>
        <v>0</v>
      </c>
      <c r="AA415" s="162">
        <f>SUM(AA385:AA414)</f>
        <v>0</v>
      </c>
      <c r="AB415" s="162">
        <f>SUM(AB385:AB414)</f>
        <v>0</v>
      </c>
      <c r="AC415" s="162">
        <f>SUM(AC385:AC414)</f>
        <v>0</v>
      </c>
      <c r="AD415" s="162">
        <f>SUM(AD385:AD414)</f>
        <v>0</v>
      </c>
      <c r="AE415" s="162">
        <f>SUM(AE385:AE414)</f>
        <v>0</v>
      </c>
      <c r="AF415" s="162">
        <f>SUM(AF385:AF414)</f>
        <v>0</v>
      </c>
      <c r="AG415" s="162">
        <f>SUM(AG385:AG414)</f>
        <v>0</v>
      </c>
      <c r="AH415" s="162">
        <f>SUM(AH385:AH414)</f>
        <v>0</v>
      </c>
      <c r="AI415" s="162">
        <f>SUM(AI385:AI414)</f>
        <v>0</v>
      </c>
      <c r="AJ415" s="162">
        <f>SUM(AJ385:AJ414)</f>
        <v>0</v>
      </c>
      <c r="AK415" s="162">
        <f>SUM(AK385:AK414)</f>
        <v>0</v>
      </c>
      <c r="AL415" s="162">
        <f>SUM(AL385:AL414)</f>
        <v>0</v>
      </c>
      <c r="AM415" s="162">
        <f>SUM(AM385:AM414)</f>
        <v>0</v>
      </c>
      <c r="AN415" s="162">
        <f>SUM(AN385:AN414)</f>
        <v>0</v>
      </c>
      <c r="AO415" s="162">
        <f>SUM(AO385:AO414)</f>
        <v>0</v>
      </c>
      <c r="AP415" s="162">
        <f>SUM(AP385:AP414)</f>
        <v>0</v>
      </c>
      <c r="AR415" s="211"/>
    </row>
    <row r="416" spans="1:44" ht="12" customHeight="1" hidden="1">
      <c r="A416" s="158" t="s">
        <v>104</v>
      </c>
      <c r="B416" s="159" t="s">
        <v>1633</v>
      </c>
      <c r="C416" s="16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R416" s="211"/>
    </row>
    <row r="417" spans="1:44" ht="12" customHeight="1" hidden="1">
      <c r="A417" s="149" t="s">
        <v>1634</v>
      </c>
      <c r="B417" s="150" t="s">
        <v>1635</v>
      </c>
      <c r="C417" s="161">
        <f>D417+E417+I417</f>
        <v>0</v>
      </c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R417" s="211"/>
    </row>
    <row r="418" spans="1:44" ht="12" customHeight="1" hidden="1">
      <c r="A418" s="149" t="s">
        <v>1636</v>
      </c>
      <c r="B418" s="150" t="s">
        <v>1637</v>
      </c>
      <c r="C418" s="161">
        <f>D418+E418+I418</f>
        <v>0</v>
      </c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R418" s="211"/>
    </row>
    <row r="419" spans="1:44" ht="12" customHeight="1" hidden="1">
      <c r="A419" s="149" t="s">
        <v>1638</v>
      </c>
      <c r="B419" s="150" t="s">
        <v>1639</v>
      </c>
      <c r="C419" s="161">
        <f>D419+E419+I419</f>
        <v>0</v>
      </c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R419" s="211"/>
    </row>
    <row r="420" spans="1:44" ht="12" customHeight="1" hidden="1">
      <c r="A420" s="149" t="s">
        <v>1640</v>
      </c>
      <c r="B420" s="150" t="s">
        <v>1641</v>
      </c>
      <c r="C420" s="161">
        <f>D420+E420+I420</f>
        <v>0</v>
      </c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R420" s="211"/>
    </row>
    <row r="421" spans="1:44" ht="12" customHeight="1" hidden="1">
      <c r="A421" s="149" t="s">
        <v>1642</v>
      </c>
      <c r="B421" s="150" t="s">
        <v>1643</v>
      </c>
      <c r="C421" s="161">
        <f>D421+E421+I421</f>
        <v>0</v>
      </c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R421" s="211"/>
    </row>
    <row r="422" spans="1:44" ht="12" customHeight="1" hidden="1">
      <c r="A422" s="149" t="s">
        <v>1644</v>
      </c>
      <c r="B422" s="150" t="s">
        <v>1645</v>
      </c>
      <c r="C422" s="161">
        <f>D422+E422+I422</f>
        <v>0</v>
      </c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R422" s="211"/>
    </row>
    <row r="423" spans="1:44" ht="12" customHeight="1" hidden="1">
      <c r="A423" s="149" t="s">
        <v>1646</v>
      </c>
      <c r="B423" s="150" t="s">
        <v>1647</v>
      </c>
      <c r="C423" s="161">
        <f>D423+E423+I423</f>
        <v>0</v>
      </c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R423" s="211"/>
    </row>
    <row r="424" spans="1:44" ht="12" customHeight="1" hidden="1">
      <c r="A424" s="149" t="s">
        <v>1648</v>
      </c>
      <c r="B424" s="150" t="s">
        <v>1649</v>
      </c>
      <c r="C424" s="161">
        <f>D424+E424+I424</f>
        <v>0</v>
      </c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R424" s="211"/>
    </row>
    <row r="425" spans="1:44" ht="12" customHeight="1" hidden="1">
      <c r="A425" s="149" t="s">
        <v>1650</v>
      </c>
      <c r="B425" s="150" t="s">
        <v>1651</v>
      </c>
      <c r="C425" s="161">
        <f>D425+E425+I425</f>
        <v>0</v>
      </c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R425" s="211"/>
    </row>
    <row r="426" spans="1:44" ht="12" customHeight="1" hidden="1">
      <c r="A426" s="149" t="s">
        <v>1652</v>
      </c>
      <c r="B426" s="150" t="s">
        <v>1653</v>
      </c>
      <c r="C426" s="161">
        <f>D426+E426+I426</f>
        <v>0</v>
      </c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R426" s="211"/>
    </row>
    <row r="427" spans="1:44" ht="12" customHeight="1" hidden="1">
      <c r="A427" s="149" t="s">
        <v>104</v>
      </c>
      <c r="B427" s="150" t="s">
        <v>1040</v>
      </c>
      <c r="C427" s="161">
        <f>D427+E427+I427</f>
        <v>0</v>
      </c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R427" s="211"/>
    </row>
    <row r="428" spans="1:44" ht="12" customHeight="1" hidden="1">
      <c r="A428" s="149" t="s">
        <v>104</v>
      </c>
      <c r="B428" s="150" t="s">
        <v>1041</v>
      </c>
      <c r="C428" s="161">
        <f>D428+E428+I428</f>
        <v>0</v>
      </c>
      <c r="D428" s="162">
        <f>SUM(D417:D427)</f>
        <v>0</v>
      </c>
      <c r="E428" s="162">
        <f>SUM(E417:E427)</f>
        <v>0</v>
      </c>
      <c r="F428" s="162">
        <f>SUM(F417:F427)</f>
        <v>0</v>
      </c>
      <c r="G428" s="162">
        <f>SUM(G417:G427)</f>
        <v>0</v>
      </c>
      <c r="H428" s="162">
        <f>SUM(H417:H427)</f>
        <v>0</v>
      </c>
      <c r="I428" s="162">
        <f>SUM(I417:I427)</f>
        <v>0</v>
      </c>
      <c r="J428" s="162">
        <f>SUM(J417:J427)</f>
        <v>0</v>
      </c>
      <c r="K428" s="162">
        <f>SUM(K417:K427)</f>
        <v>0</v>
      </c>
      <c r="L428" s="162">
        <f>SUM(L417:L427)</f>
        <v>0</v>
      </c>
      <c r="M428" s="162">
        <f>SUM(M417:M427)</f>
        <v>0</v>
      </c>
      <c r="N428" s="162">
        <f>SUM(N417:N427)</f>
        <v>0</v>
      </c>
      <c r="O428" s="162">
        <f>SUM(O417:O427)</f>
        <v>0</v>
      </c>
      <c r="P428" s="162">
        <f>SUM(P417:P427)</f>
        <v>0</v>
      </c>
      <c r="Q428" s="162">
        <f>SUM(Q417:Q427)</f>
        <v>0</v>
      </c>
      <c r="R428" s="162">
        <f>SUM(R417:R427)</f>
        <v>0</v>
      </c>
      <c r="S428" s="162">
        <f>SUM(S417:S427)</f>
        <v>0</v>
      </c>
      <c r="T428" s="162">
        <f>SUM(T417:T427)</f>
        <v>0</v>
      </c>
      <c r="U428" s="162">
        <f>SUM(U417:U427)</f>
        <v>0</v>
      </c>
      <c r="V428" s="162">
        <f>SUM(V417:V427)</f>
        <v>0</v>
      </c>
      <c r="W428" s="162">
        <f>SUM(W417:W427)</f>
        <v>0</v>
      </c>
      <c r="X428" s="162">
        <f>SUM(X417:X427)</f>
        <v>0</v>
      </c>
      <c r="Y428" s="162">
        <f>SUM(Y417:Y427)</f>
        <v>0</v>
      </c>
      <c r="Z428" s="162">
        <f>SUM(Z417:Z427)</f>
        <v>0</v>
      </c>
      <c r="AA428" s="162">
        <f>SUM(AA417:AA427)</f>
        <v>0</v>
      </c>
      <c r="AB428" s="162">
        <f>SUM(AB417:AB427)</f>
        <v>0</v>
      </c>
      <c r="AC428" s="162">
        <f>SUM(AC417:AC427)</f>
        <v>0</v>
      </c>
      <c r="AD428" s="162">
        <f>SUM(AD417:AD427)</f>
        <v>0</v>
      </c>
      <c r="AE428" s="162">
        <f>SUM(AE417:AE427)</f>
        <v>0</v>
      </c>
      <c r="AF428" s="162">
        <f>SUM(AF417:AF427)</f>
        <v>0</v>
      </c>
      <c r="AG428" s="162">
        <f>SUM(AG417:AG427)</f>
        <v>0</v>
      </c>
      <c r="AH428" s="162">
        <f>SUM(AH417:AH427)</f>
        <v>0</v>
      </c>
      <c r="AI428" s="162">
        <f>SUM(AI417:AI427)</f>
        <v>0</v>
      </c>
      <c r="AJ428" s="162">
        <f>SUM(AJ417:AJ427)</f>
        <v>0</v>
      </c>
      <c r="AK428" s="162">
        <f>SUM(AK417:AK427)</f>
        <v>0</v>
      </c>
      <c r="AL428" s="162">
        <f>SUM(AL417:AL427)</f>
        <v>0</v>
      </c>
      <c r="AM428" s="162">
        <f>SUM(AM417:AM427)</f>
        <v>0</v>
      </c>
      <c r="AN428" s="162">
        <f>SUM(AN417:AN427)</f>
        <v>0</v>
      </c>
      <c r="AO428" s="162">
        <f>SUM(AO417:AO427)</f>
        <v>0</v>
      </c>
      <c r="AP428" s="162">
        <f>SUM(AP417:AP427)</f>
        <v>0</v>
      </c>
      <c r="AR428" s="211"/>
    </row>
    <row r="429" spans="1:44" ht="12" customHeight="1" hidden="1">
      <c r="A429" s="158" t="s">
        <v>104</v>
      </c>
      <c r="B429" s="159" t="s">
        <v>1654</v>
      </c>
      <c r="C429" s="16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R429" s="211"/>
    </row>
    <row r="430" spans="1:44" ht="12" customHeight="1" hidden="1">
      <c r="A430" s="149" t="s">
        <v>1655</v>
      </c>
      <c r="B430" s="150" t="s">
        <v>1656</v>
      </c>
      <c r="C430" s="161">
        <f>D430+E430+I430</f>
        <v>0</v>
      </c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R430" s="211"/>
    </row>
    <row r="431" spans="1:44" ht="12" customHeight="1" hidden="1">
      <c r="A431" s="149" t="s">
        <v>1657</v>
      </c>
      <c r="B431" s="150" t="s">
        <v>1658</v>
      </c>
      <c r="C431" s="161">
        <f>D431+E431+I431</f>
        <v>0</v>
      </c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R431" s="211"/>
    </row>
    <row r="432" spans="1:44" ht="12" customHeight="1" hidden="1">
      <c r="A432" s="149" t="s">
        <v>1659</v>
      </c>
      <c r="B432" s="150" t="s">
        <v>1660</v>
      </c>
      <c r="C432" s="161">
        <f>D432+E432+I432</f>
        <v>0</v>
      </c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R432" s="211"/>
    </row>
    <row r="433" spans="1:44" ht="12" customHeight="1" hidden="1">
      <c r="A433" s="149" t="s">
        <v>1661</v>
      </c>
      <c r="B433" s="150" t="s">
        <v>1662</v>
      </c>
      <c r="C433" s="161">
        <f>D433+E433+I433</f>
        <v>0</v>
      </c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R433" s="211"/>
    </row>
    <row r="434" spans="1:44" ht="12" customHeight="1" hidden="1">
      <c r="A434" s="149" t="s">
        <v>104</v>
      </c>
      <c r="B434" s="150" t="s">
        <v>1040</v>
      </c>
      <c r="C434" s="161">
        <f>D434+E434+I434</f>
        <v>0</v>
      </c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R434" s="211"/>
    </row>
    <row r="435" spans="1:44" ht="12" customHeight="1" hidden="1">
      <c r="A435" s="149" t="s">
        <v>104</v>
      </c>
      <c r="B435" s="150" t="s">
        <v>1041</v>
      </c>
      <c r="C435" s="161">
        <f>D435+E435+I435</f>
        <v>0</v>
      </c>
      <c r="D435" s="162">
        <f>SUM(D430:D434)</f>
        <v>0</v>
      </c>
      <c r="E435" s="162">
        <f>SUM(E430:E434)</f>
        <v>0</v>
      </c>
      <c r="F435" s="162">
        <f>SUM(F430:F434)</f>
        <v>0</v>
      </c>
      <c r="G435" s="162">
        <f>SUM(G430:G434)</f>
        <v>0</v>
      </c>
      <c r="H435" s="162">
        <f>SUM(H430:H434)</f>
        <v>0</v>
      </c>
      <c r="I435" s="162">
        <f>SUM(I430:I434)</f>
        <v>0</v>
      </c>
      <c r="J435" s="162">
        <f>SUM(J430:J434)</f>
        <v>0</v>
      </c>
      <c r="K435" s="162">
        <f>SUM(K430:K434)</f>
        <v>0</v>
      </c>
      <c r="L435" s="162">
        <f>SUM(L430:L434)</f>
        <v>0</v>
      </c>
      <c r="M435" s="162">
        <f>SUM(M430:M434)</f>
        <v>0</v>
      </c>
      <c r="N435" s="162">
        <f>SUM(N430:N434)</f>
        <v>0</v>
      </c>
      <c r="O435" s="162">
        <f>SUM(O430:O434)</f>
        <v>0</v>
      </c>
      <c r="P435" s="162">
        <f>SUM(P430:P434)</f>
        <v>0</v>
      </c>
      <c r="Q435" s="162">
        <f>SUM(Q430:Q434)</f>
        <v>0</v>
      </c>
      <c r="R435" s="162">
        <f>SUM(R430:R434)</f>
        <v>0</v>
      </c>
      <c r="S435" s="162">
        <f>SUM(S430:S434)</f>
        <v>0</v>
      </c>
      <c r="T435" s="162">
        <f>SUM(T430:T434)</f>
        <v>0</v>
      </c>
      <c r="U435" s="162">
        <f>SUM(U430:U434)</f>
        <v>0</v>
      </c>
      <c r="V435" s="162">
        <f>SUM(V430:V434)</f>
        <v>0</v>
      </c>
      <c r="W435" s="162">
        <f>SUM(W430:W434)</f>
        <v>0</v>
      </c>
      <c r="X435" s="162">
        <f>SUM(X430:X434)</f>
        <v>0</v>
      </c>
      <c r="Y435" s="162">
        <f>SUM(Y430:Y434)</f>
        <v>0</v>
      </c>
      <c r="Z435" s="162">
        <f>SUM(Z430:Z434)</f>
        <v>0</v>
      </c>
      <c r="AA435" s="162">
        <f>SUM(AA430:AA434)</f>
        <v>0</v>
      </c>
      <c r="AB435" s="162">
        <f>SUM(AB430:AB434)</f>
        <v>0</v>
      </c>
      <c r="AC435" s="162">
        <f>SUM(AC430:AC434)</f>
        <v>0</v>
      </c>
      <c r="AD435" s="162">
        <f>SUM(AD430:AD434)</f>
        <v>0</v>
      </c>
      <c r="AE435" s="162">
        <f>SUM(AE430:AE434)</f>
        <v>0</v>
      </c>
      <c r="AF435" s="162">
        <f>SUM(AF430:AF434)</f>
        <v>0</v>
      </c>
      <c r="AG435" s="162">
        <f>SUM(AG430:AG434)</f>
        <v>0</v>
      </c>
      <c r="AH435" s="162">
        <f>SUM(AH430:AH434)</f>
        <v>0</v>
      </c>
      <c r="AI435" s="162">
        <f>SUM(AI430:AI434)</f>
        <v>0</v>
      </c>
      <c r="AJ435" s="162">
        <f>SUM(AJ430:AJ434)</f>
        <v>0</v>
      </c>
      <c r="AK435" s="162">
        <f>SUM(AK430:AK434)</f>
        <v>0</v>
      </c>
      <c r="AL435" s="162">
        <f>SUM(AL430:AL434)</f>
        <v>0</v>
      </c>
      <c r="AM435" s="162">
        <f>SUM(AM430:AM434)</f>
        <v>0</v>
      </c>
      <c r="AN435" s="162">
        <f>SUM(AN430:AN434)</f>
        <v>0</v>
      </c>
      <c r="AO435" s="162">
        <f>SUM(AO430:AO434)</f>
        <v>0</v>
      </c>
      <c r="AP435" s="162">
        <f>SUM(AP430:AP434)</f>
        <v>0</v>
      </c>
      <c r="AR435" s="211"/>
    </row>
    <row r="436" spans="1:44" ht="12" customHeight="1" hidden="1">
      <c r="A436" s="158" t="s">
        <v>104</v>
      </c>
      <c r="B436" s="159" t="s">
        <v>1663</v>
      </c>
      <c r="C436" s="16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R436" s="211"/>
    </row>
    <row r="437" spans="1:44" ht="12" customHeight="1" hidden="1">
      <c r="A437" s="149" t="s">
        <v>1664</v>
      </c>
      <c r="B437" s="150" t="s">
        <v>1665</v>
      </c>
      <c r="C437" s="161">
        <f>D437+E437+I437</f>
        <v>0</v>
      </c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R437" s="211"/>
    </row>
    <row r="438" spans="1:44" ht="12" customHeight="1" hidden="1">
      <c r="A438" s="149" t="s">
        <v>1666</v>
      </c>
      <c r="B438" s="150" t="s">
        <v>1667</v>
      </c>
      <c r="C438" s="161">
        <f>D438+E438+I438</f>
        <v>0</v>
      </c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R438" s="211"/>
    </row>
    <row r="439" spans="1:44" ht="12" customHeight="1" hidden="1">
      <c r="A439" s="149" t="s">
        <v>1668</v>
      </c>
      <c r="B439" s="150" t="s">
        <v>1669</v>
      </c>
      <c r="C439" s="161">
        <f>D439+E439+I439</f>
        <v>0</v>
      </c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R439" s="211"/>
    </row>
    <row r="440" spans="1:44" ht="12" customHeight="1" hidden="1">
      <c r="A440" s="149" t="s">
        <v>1670</v>
      </c>
      <c r="B440" s="150" t="s">
        <v>1671</v>
      </c>
      <c r="C440" s="161">
        <f>D440+E440+I440</f>
        <v>0</v>
      </c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R440" s="211"/>
    </row>
    <row r="441" spans="1:44" ht="12" customHeight="1" hidden="1">
      <c r="A441" s="149" t="s">
        <v>1672</v>
      </c>
      <c r="B441" s="150" t="s">
        <v>1673</v>
      </c>
      <c r="C441" s="161">
        <f>D441+E441+I441</f>
        <v>0</v>
      </c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R441" s="211"/>
    </row>
    <row r="442" spans="1:44" ht="12" customHeight="1" hidden="1">
      <c r="A442" s="149" t="s">
        <v>1674</v>
      </c>
      <c r="B442" s="150" t="s">
        <v>1675</v>
      </c>
      <c r="C442" s="161">
        <f>D442+E442+I442</f>
        <v>0</v>
      </c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R442" s="211"/>
    </row>
    <row r="443" spans="1:44" ht="12" customHeight="1" hidden="1">
      <c r="A443" s="149" t="s">
        <v>1676</v>
      </c>
      <c r="B443" s="150" t="s">
        <v>1677</v>
      </c>
      <c r="C443" s="161">
        <f>D443+E443+I443</f>
        <v>0</v>
      </c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R443" s="211"/>
    </row>
    <row r="444" spans="1:44" ht="12" customHeight="1" hidden="1">
      <c r="A444" s="149" t="s">
        <v>1678</v>
      </c>
      <c r="B444" s="150" t="s">
        <v>1679</v>
      </c>
      <c r="C444" s="161">
        <f>D444+E444+I444</f>
        <v>0</v>
      </c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R444" s="211"/>
    </row>
    <row r="445" spans="1:44" ht="12" customHeight="1" hidden="1">
      <c r="A445" s="149" t="s">
        <v>1680</v>
      </c>
      <c r="B445" s="150" t="s">
        <v>1681</v>
      </c>
      <c r="C445" s="161">
        <f>D445+E445+I445</f>
        <v>0</v>
      </c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R445" s="211"/>
    </row>
    <row r="446" spans="1:44" ht="12" customHeight="1" hidden="1">
      <c r="A446" s="149" t="s">
        <v>1682</v>
      </c>
      <c r="B446" s="150" t="s">
        <v>1683</v>
      </c>
      <c r="C446" s="161">
        <f>D446+E446+I446</f>
        <v>0</v>
      </c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R446" s="211"/>
    </row>
    <row r="447" spans="1:44" ht="12" customHeight="1" hidden="1">
      <c r="A447" s="149" t="s">
        <v>1684</v>
      </c>
      <c r="B447" s="150" t="s">
        <v>1685</v>
      </c>
      <c r="C447" s="161">
        <f>D447+E447+I447</f>
        <v>0</v>
      </c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R447" s="211"/>
    </row>
    <row r="448" spans="1:44" ht="12" customHeight="1" hidden="1">
      <c r="A448" s="149" t="s">
        <v>1686</v>
      </c>
      <c r="B448" s="150" t="s">
        <v>1687</v>
      </c>
      <c r="C448" s="161">
        <f>D448+E448+I448</f>
        <v>0</v>
      </c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R448" s="211"/>
    </row>
    <row r="449" spans="1:44" ht="12" customHeight="1" hidden="1">
      <c r="A449" s="149" t="s">
        <v>1688</v>
      </c>
      <c r="B449" s="150" t="s">
        <v>1689</v>
      </c>
      <c r="C449" s="161">
        <f>D449+E449+I449</f>
        <v>0</v>
      </c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R449" s="211"/>
    </row>
    <row r="450" spans="1:44" ht="12" customHeight="1" hidden="1">
      <c r="A450" s="149" t="s">
        <v>1690</v>
      </c>
      <c r="B450" s="150" t="s">
        <v>1691</v>
      </c>
      <c r="C450" s="161">
        <f>D450+E450+I450</f>
        <v>0</v>
      </c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R450" s="211"/>
    </row>
    <row r="451" spans="1:44" ht="12" customHeight="1" hidden="1">
      <c r="A451" s="149" t="s">
        <v>1692</v>
      </c>
      <c r="B451" s="150" t="s">
        <v>1693</v>
      </c>
      <c r="C451" s="161">
        <f>D451+E451+I451</f>
        <v>0</v>
      </c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R451" s="211"/>
    </row>
    <row r="452" spans="1:44" ht="12" customHeight="1" hidden="1">
      <c r="A452" s="149" t="s">
        <v>1694</v>
      </c>
      <c r="B452" s="150" t="s">
        <v>1695</v>
      </c>
      <c r="C452" s="161">
        <f>D452+E452+I452</f>
        <v>0</v>
      </c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R452" s="211"/>
    </row>
    <row r="453" spans="1:44" ht="12" customHeight="1" hidden="1">
      <c r="A453" s="149" t="s">
        <v>1696</v>
      </c>
      <c r="B453" s="150" t="s">
        <v>1697</v>
      </c>
      <c r="C453" s="161">
        <f>D453+E453+I453</f>
        <v>0</v>
      </c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R453" s="211"/>
    </row>
    <row r="454" spans="1:44" ht="12" customHeight="1" hidden="1">
      <c r="A454" s="149" t="s">
        <v>1698</v>
      </c>
      <c r="B454" s="150" t="s">
        <v>1699</v>
      </c>
      <c r="C454" s="161">
        <f>D454+E454+I454</f>
        <v>0</v>
      </c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R454" s="211"/>
    </row>
    <row r="455" spans="1:44" ht="12" customHeight="1" hidden="1">
      <c r="A455" s="149" t="s">
        <v>1700</v>
      </c>
      <c r="B455" s="150" t="s">
        <v>1701</v>
      </c>
      <c r="C455" s="161">
        <f>D455+E455+I455</f>
        <v>0</v>
      </c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R455" s="211"/>
    </row>
    <row r="456" spans="1:44" ht="12" customHeight="1" hidden="1">
      <c r="A456" s="149" t="s">
        <v>1702</v>
      </c>
      <c r="B456" s="150" t="s">
        <v>1703</v>
      </c>
      <c r="C456" s="161">
        <f>D456+E456+I456</f>
        <v>0</v>
      </c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R456" s="211"/>
    </row>
    <row r="457" spans="1:44" ht="12" customHeight="1" hidden="1">
      <c r="A457" s="149" t="s">
        <v>1704</v>
      </c>
      <c r="B457" s="150" t="s">
        <v>1705</v>
      </c>
      <c r="C457" s="161">
        <f>D457+E457+I457</f>
        <v>0</v>
      </c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R457" s="211"/>
    </row>
    <row r="458" spans="1:44" ht="12" customHeight="1" hidden="1">
      <c r="A458" s="149" t="s">
        <v>1706</v>
      </c>
      <c r="B458" s="150" t="s">
        <v>1707</v>
      </c>
      <c r="C458" s="161">
        <f>D458+E458+I458</f>
        <v>0</v>
      </c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R458" s="211"/>
    </row>
    <row r="459" spans="1:44" ht="12" customHeight="1" hidden="1">
      <c r="A459" s="149" t="s">
        <v>1708</v>
      </c>
      <c r="B459" s="150" t="s">
        <v>1709</v>
      </c>
      <c r="C459" s="161">
        <f>D459+E459+I459</f>
        <v>0</v>
      </c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R459" s="211"/>
    </row>
    <row r="460" spans="1:44" ht="12" customHeight="1" hidden="1">
      <c r="A460" s="149" t="s">
        <v>1710</v>
      </c>
      <c r="B460" s="150" t="s">
        <v>1711</v>
      </c>
      <c r="C460" s="161">
        <f>D460+E460+I460</f>
        <v>0</v>
      </c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R460" s="211"/>
    </row>
    <row r="461" spans="1:44" ht="12" customHeight="1" hidden="1">
      <c r="A461" s="149" t="s">
        <v>104</v>
      </c>
      <c r="B461" s="150" t="s">
        <v>1040</v>
      </c>
      <c r="C461" s="161">
        <f>D461+E461+I461</f>
        <v>0</v>
      </c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R461" s="211"/>
    </row>
    <row r="462" spans="1:44" ht="12" customHeight="1" hidden="1">
      <c r="A462" s="149" t="s">
        <v>104</v>
      </c>
      <c r="B462" s="150" t="s">
        <v>1041</v>
      </c>
      <c r="C462" s="161">
        <f>D462+E462+I462</f>
        <v>0</v>
      </c>
      <c r="D462" s="162">
        <f>SUM(D437:D461)</f>
        <v>0</v>
      </c>
      <c r="E462" s="162">
        <f>SUM(E437:E461)</f>
        <v>0</v>
      </c>
      <c r="F462" s="162">
        <f>SUM(F437:F461)</f>
        <v>0</v>
      </c>
      <c r="G462" s="162">
        <f>SUM(G437:G461)</f>
        <v>0</v>
      </c>
      <c r="H462" s="162">
        <f>SUM(H437:H461)</f>
        <v>0</v>
      </c>
      <c r="I462" s="162">
        <f>SUM(I437:I461)</f>
        <v>0</v>
      </c>
      <c r="J462" s="162">
        <f>SUM(J437:J461)</f>
        <v>0</v>
      </c>
      <c r="K462" s="162">
        <f>SUM(K437:K461)</f>
        <v>0</v>
      </c>
      <c r="L462" s="162">
        <f>SUM(L437:L461)</f>
        <v>0</v>
      </c>
      <c r="M462" s="162">
        <f>SUM(M437:M461)</f>
        <v>0</v>
      </c>
      <c r="N462" s="162">
        <f>SUM(N437:N461)</f>
        <v>0</v>
      </c>
      <c r="O462" s="162">
        <f>SUM(O437:O461)</f>
        <v>0</v>
      </c>
      <c r="P462" s="162">
        <f>SUM(P437:P461)</f>
        <v>0</v>
      </c>
      <c r="Q462" s="162">
        <f>SUM(Q437:Q461)</f>
        <v>0</v>
      </c>
      <c r="R462" s="162">
        <f>SUM(R437:R461)</f>
        <v>0</v>
      </c>
      <c r="S462" s="162">
        <f>SUM(S437:S461)</f>
        <v>0</v>
      </c>
      <c r="T462" s="162">
        <f>SUM(T437:T461)</f>
        <v>0</v>
      </c>
      <c r="U462" s="162">
        <f>SUM(U437:U461)</f>
        <v>0</v>
      </c>
      <c r="V462" s="162">
        <f>SUM(V437:V461)</f>
        <v>0</v>
      </c>
      <c r="W462" s="162">
        <f>SUM(W437:W461)</f>
        <v>0</v>
      </c>
      <c r="X462" s="162">
        <f>SUM(X437:X461)</f>
        <v>0</v>
      </c>
      <c r="Y462" s="162">
        <f>SUM(Y437:Y461)</f>
        <v>0</v>
      </c>
      <c r="Z462" s="162">
        <f>SUM(Z437:Z461)</f>
        <v>0</v>
      </c>
      <c r="AA462" s="162">
        <f>SUM(AA437:AA461)</f>
        <v>0</v>
      </c>
      <c r="AB462" s="162">
        <f>SUM(AB437:AB461)</f>
        <v>0</v>
      </c>
      <c r="AC462" s="162">
        <f>SUM(AC437:AC461)</f>
        <v>0</v>
      </c>
      <c r="AD462" s="162">
        <f>SUM(AD437:AD461)</f>
        <v>0</v>
      </c>
      <c r="AE462" s="162">
        <f>SUM(AE437:AE461)</f>
        <v>0</v>
      </c>
      <c r="AF462" s="162">
        <f>SUM(AF437:AF461)</f>
        <v>0</v>
      </c>
      <c r="AG462" s="162">
        <f>SUM(AG437:AG461)</f>
        <v>0</v>
      </c>
      <c r="AH462" s="162">
        <f>SUM(AH437:AH461)</f>
        <v>0</v>
      </c>
      <c r="AI462" s="162">
        <f>SUM(AI437:AI461)</f>
        <v>0</v>
      </c>
      <c r="AJ462" s="162">
        <f>SUM(AJ437:AJ461)</f>
        <v>0</v>
      </c>
      <c r="AK462" s="162">
        <f>SUM(AK437:AK461)</f>
        <v>0</v>
      </c>
      <c r="AL462" s="162">
        <f>SUM(AL437:AL461)</f>
        <v>0</v>
      </c>
      <c r="AM462" s="162">
        <f>SUM(AM437:AM461)</f>
        <v>0</v>
      </c>
      <c r="AN462" s="162">
        <f>SUM(AN437:AN461)</f>
        <v>0</v>
      </c>
      <c r="AO462" s="162">
        <f>SUM(AO437:AO461)</f>
        <v>0</v>
      </c>
      <c r="AP462" s="162">
        <f>SUM(AP437:AP461)</f>
        <v>0</v>
      </c>
      <c r="AR462" s="211"/>
    </row>
    <row r="463" spans="1:44" ht="12" customHeight="1" hidden="1">
      <c r="A463" s="158" t="s">
        <v>104</v>
      </c>
      <c r="B463" s="159" t="s">
        <v>1712</v>
      </c>
      <c r="C463" s="16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R463" s="211"/>
    </row>
    <row r="464" spans="1:44" ht="12" customHeight="1" hidden="1">
      <c r="A464" s="149" t="s">
        <v>1713</v>
      </c>
      <c r="B464" s="150" t="s">
        <v>1714</v>
      </c>
      <c r="C464" s="161">
        <f>D464+E464+I464</f>
        <v>0</v>
      </c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R464" s="211"/>
    </row>
    <row r="465" spans="1:44" ht="12" customHeight="1" hidden="1">
      <c r="A465" s="149" t="s">
        <v>1715</v>
      </c>
      <c r="B465" s="150" t="s">
        <v>1716</v>
      </c>
      <c r="C465" s="161">
        <f>D465+E465+I465</f>
        <v>0</v>
      </c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R465" s="211"/>
    </row>
    <row r="466" spans="1:44" ht="12" customHeight="1" hidden="1">
      <c r="A466" s="149" t="s">
        <v>1717</v>
      </c>
      <c r="B466" s="150" t="s">
        <v>1718</v>
      </c>
      <c r="C466" s="161">
        <f>D466+E466+I466</f>
        <v>0</v>
      </c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R466" s="211"/>
    </row>
    <row r="467" spans="1:44" ht="12" customHeight="1" hidden="1">
      <c r="A467" s="149" t="s">
        <v>1719</v>
      </c>
      <c r="B467" s="150" t="s">
        <v>1720</v>
      </c>
      <c r="C467" s="161">
        <f>D467+E467+I467</f>
        <v>0</v>
      </c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R467" s="211"/>
    </row>
    <row r="468" spans="1:44" ht="12" customHeight="1" hidden="1">
      <c r="A468" s="149" t="s">
        <v>1721</v>
      </c>
      <c r="B468" s="150" t="s">
        <v>1722</v>
      </c>
      <c r="C468" s="161">
        <f>D468+E468+I468</f>
        <v>0</v>
      </c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R468" s="211"/>
    </row>
    <row r="469" spans="1:44" ht="12" customHeight="1" hidden="1">
      <c r="A469" s="149" t="s">
        <v>1723</v>
      </c>
      <c r="B469" s="150" t="s">
        <v>1724</v>
      </c>
      <c r="C469" s="161">
        <f>D469+E469+I469</f>
        <v>0</v>
      </c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R469" s="211"/>
    </row>
    <row r="470" spans="1:44" ht="12" customHeight="1" hidden="1">
      <c r="A470" s="149" t="s">
        <v>1725</v>
      </c>
      <c r="B470" s="150" t="s">
        <v>1726</v>
      </c>
      <c r="C470" s="161">
        <f>D470+E470+I470</f>
        <v>0</v>
      </c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R470" s="211"/>
    </row>
    <row r="471" spans="1:44" ht="12" customHeight="1" hidden="1">
      <c r="A471" s="149" t="s">
        <v>1727</v>
      </c>
      <c r="B471" s="150" t="s">
        <v>1728</v>
      </c>
      <c r="C471" s="161">
        <f>D471+E471+I471</f>
        <v>0</v>
      </c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R471" s="211"/>
    </row>
    <row r="472" spans="1:44" ht="12" customHeight="1" hidden="1">
      <c r="A472" s="149" t="s">
        <v>1729</v>
      </c>
      <c r="B472" s="150" t="s">
        <v>1730</v>
      </c>
      <c r="C472" s="161">
        <f>D472+E472+I472</f>
        <v>0</v>
      </c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R472" s="211"/>
    </row>
    <row r="473" spans="1:44" ht="12" customHeight="1" hidden="1">
      <c r="A473" s="149" t="s">
        <v>1731</v>
      </c>
      <c r="B473" s="150" t="s">
        <v>1732</v>
      </c>
      <c r="C473" s="161">
        <f>D473+E473+I473</f>
        <v>0</v>
      </c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R473" s="211"/>
    </row>
    <row r="474" spans="1:44" ht="12" customHeight="1" hidden="1">
      <c r="A474" s="149" t="s">
        <v>1733</v>
      </c>
      <c r="B474" s="150" t="s">
        <v>1734</v>
      </c>
      <c r="C474" s="161">
        <f>D474+E474+I474</f>
        <v>0</v>
      </c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R474" s="211"/>
    </row>
    <row r="475" spans="1:44" ht="12" customHeight="1" hidden="1">
      <c r="A475" s="149" t="s">
        <v>1735</v>
      </c>
      <c r="B475" s="150" t="s">
        <v>1736</v>
      </c>
      <c r="C475" s="161">
        <f>D475+E475+I475</f>
        <v>0</v>
      </c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R475" s="211"/>
    </row>
    <row r="476" spans="1:44" ht="12" customHeight="1" hidden="1">
      <c r="A476" s="149" t="s">
        <v>1737</v>
      </c>
      <c r="B476" s="150" t="s">
        <v>1738</v>
      </c>
      <c r="C476" s="161">
        <f>D476+E476+I476</f>
        <v>0</v>
      </c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R476" s="211"/>
    </row>
    <row r="477" spans="1:44" ht="12" customHeight="1" hidden="1">
      <c r="A477" s="149" t="s">
        <v>1739</v>
      </c>
      <c r="B477" s="150" t="s">
        <v>1740</v>
      </c>
      <c r="C477" s="161">
        <f>D477+E477+I477</f>
        <v>0</v>
      </c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R477" s="211"/>
    </row>
    <row r="478" spans="1:44" ht="12" customHeight="1" hidden="1">
      <c r="A478" s="149" t="s">
        <v>1741</v>
      </c>
      <c r="B478" s="150" t="s">
        <v>1742</v>
      </c>
      <c r="C478" s="161">
        <f>D478+E478+I478</f>
        <v>0</v>
      </c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R478" s="211"/>
    </row>
    <row r="479" spans="1:44" ht="12" customHeight="1" hidden="1">
      <c r="A479" s="149" t="s">
        <v>1743</v>
      </c>
      <c r="B479" s="150" t="s">
        <v>1744</v>
      </c>
      <c r="C479" s="161">
        <f>D479+E479+I479</f>
        <v>0</v>
      </c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R479" s="211"/>
    </row>
    <row r="480" spans="1:44" ht="12" customHeight="1" hidden="1">
      <c r="A480" s="149" t="s">
        <v>1745</v>
      </c>
      <c r="B480" s="150" t="s">
        <v>1746</v>
      </c>
      <c r="C480" s="161">
        <f>D480+E480+I480</f>
        <v>0</v>
      </c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R480" s="211"/>
    </row>
    <row r="481" spans="1:44" ht="12" customHeight="1" hidden="1">
      <c r="A481" s="149" t="s">
        <v>1747</v>
      </c>
      <c r="B481" s="150" t="s">
        <v>1748</v>
      </c>
      <c r="C481" s="161">
        <f>D481+E481+I481</f>
        <v>0</v>
      </c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R481" s="211"/>
    </row>
    <row r="482" spans="1:44" ht="12" customHeight="1" hidden="1">
      <c r="A482" s="149" t="s">
        <v>1749</v>
      </c>
      <c r="B482" s="150" t="s">
        <v>1750</v>
      </c>
      <c r="C482" s="161">
        <f>D482+E482+I482</f>
        <v>0</v>
      </c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R482" s="211"/>
    </row>
    <row r="483" spans="1:44" ht="12" customHeight="1" hidden="1">
      <c r="A483" s="149" t="s">
        <v>1751</v>
      </c>
      <c r="B483" s="150" t="s">
        <v>1752</v>
      </c>
      <c r="C483" s="161">
        <f>D483+E483+I483</f>
        <v>0</v>
      </c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R483" s="211"/>
    </row>
    <row r="484" spans="1:44" ht="12" customHeight="1" hidden="1">
      <c r="A484" s="149" t="s">
        <v>1753</v>
      </c>
      <c r="B484" s="150" t="s">
        <v>1754</v>
      </c>
      <c r="C484" s="161">
        <f>D484+E484+I484</f>
        <v>0</v>
      </c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R484" s="211"/>
    </row>
    <row r="485" spans="1:44" ht="12" customHeight="1" hidden="1">
      <c r="A485" s="149" t="s">
        <v>1755</v>
      </c>
      <c r="B485" s="150" t="s">
        <v>1756</v>
      </c>
      <c r="C485" s="161">
        <f>D485+E485+I485</f>
        <v>0</v>
      </c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R485" s="211"/>
    </row>
    <row r="486" spans="1:44" ht="12" customHeight="1" hidden="1">
      <c r="A486" s="149" t="s">
        <v>1757</v>
      </c>
      <c r="B486" s="150" t="s">
        <v>1758</v>
      </c>
      <c r="C486" s="161">
        <f>D486+E486+I486</f>
        <v>0</v>
      </c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R486" s="211"/>
    </row>
    <row r="487" spans="1:44" ht="12" customHeight="1" hidden="1">
      <c r="A487" s="149" t="s">
        <v>1759</v>
      </c>
      <c r="B487" s="150" t="s">
        <v>1760</v>
      </c>
      <c r="C487" s="161">
        <f>D487+E487+I487</f>
        <v>0</v>
      </c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R487" s="211"/>
    </row>
    <row r="488" spans="1:44" ht="12" customHeight="1" hidden="1">
      <c r="A488" s="149" t="s">
        <v>1761</v>
      </c>
      <c r="B488" s="150" t="s">
        <v>1762</v>
      </c>
      <c r="C488" s="161">
        <f>D488+E488+I488</f>
        <v>0</v>
      </c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R488" s="211"/>
    </row>
    <row r="489" spans="1:44" ht="12" customHeight="1" hidden="1">
      <c r="A489" s="149" t="s">
        <v>1763</v>
      </c>
      <c r="B489" s="150" t="s">
        <v>1764</v>
      </c>
      <c r="C489" s="161">
        <f>D489+E489+I489</f>
        <v>0</v>
      </c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R489" s="211"/>
    </row>
    <row r="490" spans="1:44" ht="12" customHeight="1" hidden="1">
      <c r="A490" s="149" t="s">
        <v>1765</v>
      </c>
      <c r="B490" s="150" t="s">
        <v>1766</v>
      </c>
      <c r="C490" s="161">
        <f>D490+E490+I490</f>
        <v>0</v>
      </c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R490" s="211"/>
    </row>
    <row r="491" spans="1:44" ht="12" customHeight="1" hidden="1">
      <c r="A491" s="149" t="s">
        <v>1767</v>
      </c>
      <c r="B491" s="150" t="s">
        <v>1768</v>
      </c>
      <c r="C491" s="161">
        <f>D491+E491+I491</f>
        <v>0</v>
      </c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R491" s="211"/>
    </row>
    <row r="492" spans="1:44" ht="12" customHeight="1" hidden="1">
      <c r="A492" s="149" t="s">
        <v>1769</v>
      </c>
      <c r="B492" s="150" t="s">
        <v>1770</v>
      </c>
      <c r="C492" s="161">
        <f>D492+E492+I492</f>
        <v>0</v>
      </c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R492" s="211"/>
    </row>
    <row r="493" spans="1:44" ht="12" customHeight="1" hidden="1">
      <c r="A493" s="149" t="s">
        <v>1771</v>
      </c>
      <c r="B493" s="150" t="s">
        <v>1772</v>
      </c>
      <c r="C493" s="161">
        <f>D493+E493+I493</f>
        <v>0</v>
      </c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R493" s="211"/>
    </row>
    <row r="494" spans="1:44" ht="12" customHeight="1" hidden="1">
      <c r="A494" s="149" t="s">
        <v>1773</v>
      </c>
      <c r="B494" s="150" t="s">
        <v>1774</v>
      </c>
      <c r="C494" s="161">
        <f>D494+E494+I494</f>
        <v>0</v>
      </c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R494" s="211"/>
    </row>
    <row r="495" spans="1:44" ht="12" customHeight="1" hidden="1">
      <c r="A495" s="149" t="s">
        <v>1775</v>
      </c>
      <c r="B495" s="150" t="s">
        <v>1776</v>
      </c>
      <c r="C495" s="161">
        <f>D495+E495+I495</f>
        <v>0</v>
      </c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R495" s="211"/>
    </row>
    <row r="496" spans="1:44" ht="12" customHeight="1" hidden="1">
      <c r="A496" s="149" t="s">
        <v>1777</v>
      </c>
      <c r="B496" s="150" t="s">
        <v>1778</v>
      </c>
      <c r="C496" s="161">
        <f>D496+E496+I496</f>
        <v>0</v>
      </c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R496" s="211"/>
    </row>
    <row r="497" spans="1:44" ht="12" customHeight="1" hidden="1">
      <c r="A497" s="149" t="s">
        <v>104</v>
      </c>
      <c r="B497" s="150" t="s">
        <v>1040</v>
      </c>
      <c r="C497" s="161">
        <f>D497+E497+I497</f>
        <v>0</v>
      </c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R497" s="211"/>
    </row>
    <row r="498" spans="1:44" ht="12" customHeight="1" hidden="1">
      <c r="A498" s="149" t="s">
        <v>104</v>
      </c>
      <c r="B498" s="150" t="s">
        <v>1041</v>
      </c>
      <c r="C498" s="161">
        <f>D498+E498+I498</f>
        <v>0</v>
      </c>
      <c r="D498" s="162">
        <f>SUM(D464:D497)</f>
        <v>0</v>
      </c>
      <c r="E498" s="162">
        <f>SUM(E464:E497)</f>
        <v>0</v>
      </c>
      <c r="F498" s="162">
        <f>SUM(F464:F497)</f>
        <v>0</v>
      </c>
      <c r="G498" s="162">
        <f>SUM(G464:G497)</f>
        <v>0</v>
      </c>
      <c r="H498" s="162">
        <f>SUM(H464:H497)</f>
        <v>0</v>
      </c>
      <c r="I498" s="162">
        <f>SUM(I464:I497)</f>
        <v>0</v>
      </c>
      <c r="J498" s="162">
        <f>SUM(J464:J497)</f>
        <v>0</v>
      </c>
      <c r="K498" s="162">
        <f>SUM(K464:K497)</f>
        <v>0</v>
      </c>
      <c r="L498" s="162">
        <f>SUM(L464:L497)</f>
        <v>0</v>
      </c>
      <c r="M498" s="162">
        <f>SUM(M464:M497)</f>
        <v>0</v>
      </c>
      <c r="N498" s="162">
        <f>SUM(N464:N497)</f>
        <v>0</v>
      </c>
      <c r="O498" s="162">
        <f>SUM(O464:O497)</f>
        <v>0</v>
      </c>
      <c r="P498" s="162">
        <f>SUM(P464:P497)</f>
        <v>0</v>
      </c>
      <c r="Q498" s="162">
        <f>SUM(Q464:Q497)</f>
        <v>0</v>
      </c>
      <c r="R498" s="162">
        <f>SUM(R464:R497)</f>
        <v>0</v>
      </c>
      <c r="S498" s="162">
        <f>SUM(S464:S497)</f>
        <v>0</v>
      </c>
      <c r="T498" s="162">
        <f>SUM(T464:T497)</f>
        <v>0</v>
      </c>
      <c r="U498" s="162">
        <f>SUM(U464:U497)</f>
        <v>0</v>
      </c>
      <c r="V498" s="162">
        <f>SUM(V464:V497)</f>
        <v>0</v>
      </c>
      <c r="W498" s="162">
        <f>SUM(W464:W497)</f>
        <v>0</v>
      </c>
      <c r="X498" s="162">
        <f>SUM(X464:X497)</f>
        <v>0</v>
      </c>
      <c r="Y498" s="162">
        <f>SUM(Y464:Y497)</f>
        <v>0</v>
      </c>
      <c r="Z498" s="162">
        <f>SUM(Z464:Z497)</f>
        <v>0</v>
      </c>
      <c r="AA498" s="162">
        <f>SUM(AA464:AA497)</f>
        <v>0</v>
      </c>
      <c r="AB498" s="162">
        <f>SUM(AB464:AB497)</f>
        <v>0</v>
      </c>
      <c r="AC498" s="162">
        <f>SUM(AC464:AC497)</f>
        <v>0</v>
      </c>
      <c r="AD498" s="162">
        <f>SUM(AD464:AD497)</f>
        <v>0</v>
      </c>
      <c r="AE498" s="162">
        <f>SUM(AE464:AE497)</f>
        <v>0</v>
      </c>
      <c r="AF498" s="162">
        <f>SUM(AF464:AF497)</f>
        <v>0</v>
      </c>
      <c r="AG498" s="162">
        <f>SUM(AG464:AG497)</f>
        <v>0</v>
      </c>
      <c r="AH498" s="162">
        <f>SUM(AH464:AH497)</f>
        <v>0</v>
      </c>
      <c r="AI498" s="162">
        <f>SUM(AI464:AI497)</f>
        <v>0</v>
      </c>
      <c r="AJ498" s="162">
        <f>SUM(AJ464:AJ497)</f>
        <v>0</v>
      </c>
      <c r="AK498" s="162">
        <f>SUM(AK464:AK497)</f>
        <v>0</v>
      </c>
      <c r="AL498" s="162">
        <f>SUM(AL464:AL497)</f>
        <v>0</v>
      </c>
      <c r="AM498" s="162">
        <f>SUM(AM464:AM497)</f>
        <v>0</v>
      </c>
      <c r="AN498" s="162">
        <f>SUM(AN464:AN497)</f>
        <v>0</v>
      </c>
      <c r="AO498" s="162">
        <f>SUM(AO464:AO497)</f>
        <v>0</v>
      </c>
      <c r="AP498" s="162">
        <f>SUM(AP464:AP497)</f>
        <v>0</v>
      </c>
      <c r="AR498" s="211"/>
    </row>
    <row r="499" spans="1:44" ht="12" customHeight="1">
      <c r="A499" s="158" t="s">
        <v>104</v>
      </c>
      <c r="B499" s="159" t="s">
        <v>1779</v>
      </c>
      <c r="C499" s="16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R499" s="211">
        <v>1</v>
      </c>
    </row>
    <row r="500" spans="1:44" ht="12" customHeight="1">
      <c r="A500" s="149" t="s">
        <v>1780</v>
      </c>
      <c r="B500" s="150" t="s">
        <v>1781</v>
      </c>
      <c r="C500" s="161">
        <f>D500+E500+I500</f>
        <v>30</v>
      </c>
      <c r="D500" s="160">
        <v>18</v>
      </c>
      <c r="E500" s="160">
        <v>8</v>
      </c>
      <c r="F500" s="160">
        <v>1</v>
      </c>
      <c r="G500" s="160"/>
      <c r="H500" s="160"/>
      <c r="I500" s="160">
        <v>4</v>
      </c>
      <c r="J500" s="160"/>
      <c r="K500" s="160"/>
      <c r="L500" s="160"/>
      <c r="M500" s="160"/>
      <c r="N500" s="160"/>
      <c r="O500" s="160"/>
      <c r="P500" s="160"/>
      <c r="Q500" s="160"/>
      <c r="R500" s="160">
        <v>1</v>
      </c>
      <c r="S500" s="160"/>
      <c r="T500" s="160">
        <v>1</v>
      </c>
      <c r="U500" s="160"/>
      <c r="V500" s="160"/>
      <c r="W500" s="160"/>
      <c r="X500" s="160"/>
      <c r="Y500" s="160"/>
      <c r="Z500" s="160"/>
      <c r="AA500" s="160"/>
      <c r="AB500" s="160"/>
      <c r="AC500" s="160">
        <v>2</v>
      </c>
      <c r="AD500" s="160"/>
      <c r="AE500" s="160"/>
      <c r="AF500" s="160">
        <v>1</v>
      </c>
      <c r="AG500" s="160"/>
      <c r="AH500" s="160"/>
      <c r="AI500" s="160"/>
      <c r="AJ500" s="160"/>
      <c r="AK500" s="160"/>
      <c r="AL500" s="160">
        <v>1</v>
      </c>
      <c r="AM500" s="160"/>
      <c r="AN500" s="160">
        <v>1</v>
      </c>
      <c r="AO500" s="160"/>
      <c r="AP500" s="160"/>
      <c r="AR500" s="211"/>
    </row>
    <row r="501" spans="1:44" ht="12" customHeight="1">
      <c r="A501" s="149" t="s">
        <v>1782</v>
      </c>
      <c r="B501" s="150" t="s">
        <v>1783</v>
      </c>
      <c r="C501" s="161">
        <f>D501+E501+I501</f>
        <v>6</v>
      </c>
      <c r="D501" s="160">
        <v>3</v>
      </c>
      <c r="E501" s="160"/>
      <c r="F501" s="160"/>
      <c r="G501" s="160"/>
      <c r="H501" s="160"/>
      <c r="I501" s="160">
        <v>3</v>
      </c>
      <c r="J501" s="160"/>
      <c r="K501" s="160"/>
      <c r="L501" s="160"/>
      <c r="M501" s="160"/>
      <c r="N501" s="160"/>
      <c r="O501" s="160"/>
      <c r="P501" s="160">
        <v>2</v>
      </c>
      <c r="Q501" s="160"/>
      <c r="R501" s="160">
        <v>1</v>
      </c>
      <c r="S501" s="160"/>
      <c r="T501" s="160">
        <v>1</v>
      </c>
      <c r="U501" s="160"/>
      <c r="V501" s="160"/>
      <c r="W501" s="160"/>
      <c r="X501" s="160"/>
      <c r="Y501" s="160"/>
      <c r="Z501" s="160"/>
      <c r="AA501" s="160"/>
      <c r="AB501" s="160"/>
      <c r="AC501" s="160">
        <v>1</v>
      </c>
      <c r="AD501" s="160"/>
      <c r="AE501" s="160"/>
      <c r="AF501" s="160"/>
      <c r="AG501" s="160"/>
      <c r="AH501" s="160"/>
      <c r="AI501" s="160"/>
      <c r="AJ501" s="160">
        <v>1</v>
      </c>
      <c r="AK501" s="160"/>
      <c r="AL501" s="160">
        <v>1</v>
      </c>
      <c r="AM501" s="160"/>
      <c r="AN501" s="160"/>
      <c r="AO501" s="160"/>
      <c r="AP501" s="160">
        <v>1</v>
      </c>
      <c r="AR501" s="211"/>
    </row>
    <row r="502" spans="1:44" ht="12" customHeight="1">
      <c r="A502" s="149" t="s">
        <v>1784</v>
      </c>
      <c r="B502" s="150" t="s">
        <v>1785</v>
      </c>
      <c r="C502" s="161">
        <f>D502+E502+I502</f>
        <v>13</v>
      </c>
      <c r="D502" s="160">
        <v>5</v>
      </c>
      <c r="E502" s="160">
        <v>2</v>
      </c>
      <c r="F502" s="160"/>
      <c r="G502" s="160"/>
      <c r="H502" s="160">
        <v>2</v>
      </c>
      <c r="I502" s="160">
        <v>6</v>
      </c>
      <c r="J502" s="160"/>
      <c r="K502" s="160"/>
      <c r="L502" s="160"/>
      <c r="M502" s="160"/>
      <c r="N502" s="160"/>
      <c r="O502" s="160"/>
      <c r="P502" s="160"/>
      <c r="Q502" s="160"/>
      <c r="R502" s="160">
        <v>2</v>
      </c>
      <c r="S502" s="160">
        <v>3</v>
      </c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>
        <v>1</v>
      </c>
      <c r="AD502" s="160"/>
      <c r="AE502" s="160"/>
      <c r="AF502" s="160"/>
      <c r="AG502" s="160"/>
      <c r="AH502" s="160"/>
      <c r="AI502" s="160"/>
      <c r="AJ502" s="160">
        <v>1</v>
      </c>
      <c r="AK502" s="160"/>
      <c r="AL502" s="160">
        <v>5</v>
      </c>
      <c r="AM502" s="160">
        <v>1</v>
      </c>
      <c r="AN502" s="160">
        <v>2</v>
      </c>
      <c r="AO502" s="160"/>
      <c r="AP502" s="160">
        <v>2</v>
      </c>
      <c r="AR502" s="211"/>
    </row>
    <row r="503" spans="1:44" ht="12" customHeight="1">
      <c r="A503" s="149" t="s">
        <v>1786</v>
      </c>
      <c r="B503" s="150" t="s">
        <v>1787</v>
      </c>
      <c r="C503" s="161">
        <f>D503+E503+I503</f>
        <v>13</v>
      </c>
      <c r="D503" s="160">
        <v>6</v>
      </c>
      <c r="E503" s="160">
        <v>2</v>
      </c>
      <c r="F503" s="160">
        <v>1</v>
      </c>
      <c r="G503" s="160"/>
      <c r="H503" s="160"/>
      <c r="I503" s="160">
        <v>5</v>
      </c>
      <c r="J503" s="160"/>
      <c r="K503" s="160"/>
      <c r="L503" s="160"/>
      <c r="M503" s="160"/>
      <c r="N503" s="160"/>
      <c r="O503" s="160"/>
      <c r="P503" s="160">
        <v>1</v>
      </c>
      <c r="Q503" s="160"/>
      <c r="R503" s="160">
        <v>2</v>
      </c>
      <c r="S503" s="160"/>
      <c r="T503" s="160">
        <v>2</v>
      </c>
      <c r="U503" s="160"/>
      <c r="V503" s="160"/>
      <c r="W503" s="160"/>
      <c r="X503" s="160"/>
      <c r="Y503" s="160"/>
      <c r="Z503" s="160"/>
      <c r="AA503" s="160"/>
      <c r="AB503" s="160"/>
      <c r="AC503" s="160">
        <v>1</v>
      </c>
      <c r="AD503" s="160"/>
      <c r="AE503" s="160"/>
      <c r="AF503" s="160"/>
      <c r="AG503" s="160"/>
      <c r="AH503" s="160"/>
      <c r="AI503" s="160"/>
      <c r="AJ503" s="160">
        <v>1</v>
      </c>
      <c r="AK503" s="160"/>
      <c r="AL503" s="160">
        <v>2</v>
      </c>
      <c r="AM503" s="160"/>
      <c r="AN503" s="160">
        <v>2</v>
      </c>
      <c r="AO503" s="160"/>
      <c r="AP503" s="160"/>
      <c r="AR503" s="211"/>
    </row>
    <row r="504" spans="1:44" ht="12" customHeight="1">
      <c r="A504" s="149" t="s">
        <v>1788</v>
      </c>
      <c r="B504" s="150" t="s">
        <v>1789</v>
      </c>
      <c r="C504" s="161">
        <f>D504+E504+I504</f>
        <v>3</v>
      </c>
      <c r="D504" s="160">
        <v>2</v>
      </c>
      <c r="E504" s="160"/>
      <c r="F504" s="160"/>
      <c r="G504" s="160"/>
      <c r="H504" s="160"/>
      <c r="I504" s="160">
        <v>1</v>
      </c>
      <c r="J504" s="160"/>
      <c r="K504" s="160"/>
      <c r="L504" s="160"/>
      <c r="M504" s="160"/>
      <c r="N504" s="160"/>
      <c r="O504" s="160"/>
      <c r="P504" s="160"/>
      <c r="Q504" s="160"/>
      <c r="R504" s="160">
        <v>1</v>
      </c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>
        <v>1</v>
      </c>
      <c r="AM504" s="160"/>
      <c r="AN504" s="160"/>
      <c r="AO504" s="160"/>
      <c r="AP504" s="160">
        <v>1</v>
      </c>
      <c r="AR504" s="211"/>
    </row>
    <row r="505" spans="1:44" ht="12" customHeight="1">
      <c r="A505" s="149" t="s">
        <v>1790</v>
      </c>
      <c r="B505" s="150" t="s">
        <v>1791</v>
      </c>
      <c r="C505" s="161">
        <f>D505+E505+I505</f>
        <v>12</v>
      </c>
      <c r="D505" s="160">
        <v>4</v>
      </c>
      <c r="E505" s="160">
        <v>2</v>
      </c>
      <c r="F505" s="160"/>
      <c r="G505" s="160"/>
      <c r="H505" s="160">
        <v>2</v>
      </c>
      <c r="I505" s="160">
        <v>6</v>
      </c>
      <c r="J505" s="160"/>
      <c r="K505" s="160"/>
      <c r="L505" s="160"/>
      <c r="M505" s="160"/>
      <c r="N505" s="160"/>
      <c r="O505" s="160">
        <v>1</v>
      </c>
      <c r="P505" s="160"/>
      <c r="Q505" s="160"/>
      <c r="R505" s="160">
        <v>4</v>
      </c>
      <c r="S505" s="160">
        <v>1</v>
      </c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>
        <v>6</v>
      </c>
      <c r="AM505" s="160">
        <v>1</v>
      </c>
      <c r="AN505" s="160">
        <v>2</v>
      </c>
      <c r="AO505" s="160"/>
      <c r="AP505" s="160">
        <v>3</v>
      </c>
      <c r="AR505" s="211"/>
    </row>
    <row r="506" spans="1:44" ht="12" customHeight="1">
      <c r="A506" s="149" t="s">
        <v>1792</v>
      </c>
      <c r="B506" s="150" t="s">
        <v>1793</v>
      </c>
      <c r="C506" s="161">
        <f>D506+E506+I506</f>
        <v>8</v>
      </c>
      <c r="D506" s="160">
        <v>1</v>
      </c>
      <c r="E506" s="160">
        <v>3</v>
      </c>
      <c r="F506" s="160">
        <v>3</v>
      </c>
      <c r="G506" s="160"/>
      <c r="H506" s="160"/>
      <c r="I506" s="160">
        <v>4</v>
      </c>
      <c r="J506" s="160"/>
      <c r="K506" s="160"/>
      <c r="L506" s="160"/>
      <c r="M506" s="160"/>
      <c r="N506" s="160"/>
      <c r="O506" s="160"/>
      <c r="P506" s="160">
        <v>3</v>
      </c>
      <c r="Q506" s="160"/>
      <c r="R506" s="160">
        <v>1</v>
      </c>
      <c r="S506" s="160"/>
      <c r="T506" s="160">
        <v>3</v>
      </c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>
        <v>1</v>
      </c>
      <c r="AM506" s="160"/>
      <c r="AN506" s="160">
        <v>1</v>
      </c>
      <c r="AO506" s="160"/>
      <c r="AP506" s="160"/>
      <c r="AR506" s="211"/>
    </row>
    <row r="507" spans="1:44" ht="12" customHeight="1">
      <c r="A507" s="149" t="s">
        <v>1794</v>
      </c>
      <c r="B507" s="150" t="s">
        <v>1795</v>
      </c>
      <c r="C507" s="161">
        <f>D507+E507+I507</f>
        <v>5</v>
      </c>
      <c r="D507" s="160"/>
      <c r="E507" s="160">
        <v>1</v>
      </c>
      <c r="F507" s="160"/>
      <c r="G507" s="160"/>
      <c r="H507" s="160"/>
      <c r="I507" s="160">
        <v>4</v>
      </c>
      <c r="J507" s="160"/>
      <c r="K507" s="160"/>
      <c r="L507" s="160"/>
      <c r="M507" s="160"/>
      <c r="N507" s="160"/>
      <c r="O507" s="160"/>
      <c r="P507" s="160">
        <v>1</v>
      </c>
      <c r="Q507" s="160"/>
      <c r="R507" s="160"/>
      <c r="S507" s="160">
        <v>3</v>
      </c>
      <c r="T507" s="160">
        <v>1</v>
      </c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>
        <v>3</v>
      </c>
      <c r="AM507" s="160"/>
      <c r="AN507" s="160">
        <v>3</v>
      </c>
      <c r="AO507" s="160"/>
      <c r="AP507" s="160"/>
      <c r="AR507" s="211"/>
    </row>
    <row r="508" spans="1:44" ht="12" customHeight="1">
      <c r="A508" s="149" t="s">
        <v>1796</v>
      </c>
      <c r="B508" s="150" t="s">
        <v>1797</v>
      </c>
      <c r="C508" s="161">
        <f>D508+E508+I508</f>
        <v>64</v>
      </c>
      <c r="D508" s="160">
        <v>33</v>
      </c>
      <c r="E508" s="160">
        <v>12</v>
      </c>
      <c r="F508" s="160">
        <v>7</v>
      </c>
      <c r="G508" s="160"/>
      <c r="H508" s="160"/>
      <c r="I508" s="160">
        <v>19</v>
      </c>
      <c r="J508" s="160"/>
      <c r="K508" s="160"/>
      <c r="L508" s="160"/>
      <c r="M508" s="160"/>
      <c r="N508" s="160"/>
      <c r="O508" s="160"/>
      <c r="P508" s="160">
        <v>5</v>
      </c>
      <c r="Q508" s="160"/>
      <c r="R508" s="160">
        <v>8</v>
      </c>
      <c r="S508" s="160">
        <v>2</v>
      </c>
      <c r="T508" s="160">
        <v>6</v>
      </c>
      <c r="U508" s="160"/>
      <c r="V508" s="160"/>
      <c r="W508" s="160"/>
      <c r="X508" s="160">
        <v>1</v>
      </c>
      <c r="Y508" s="160"/>
      <c r="Z508" s="160"/>
      <c r="AA508" s="160"/>
      <c r="AB508" s="160"/>
      <c r="AC508" s="160">
        <v>3</v>
      </c>
      <c r="AD508" s="160"/>
      <c r="AE508" s="160"/>
      <c r="AF508" s="160"/>
      <c r="AG508" s="160"/>
      <c r="AH508" s="160"/>
      <c r="AI508" s="160"/>
      <c r="AJ508" s="160">
        <v>3</v>
      </c>
      <c r="AK508" s="160"/>
      <c r="AL508" s="160">
        <v>10</v>
      </c>
      <c r="AM508" s="160">
        <v>1</v>
      </c>
      <c r="AN508" s="160">
        <v>7</v>
      </c>
      <c r="AO508" s="160"/>
      <c r="AP508" s="160">
        <v>2</v>
      </c>
      <c r="AR508" s="211"/>
    </row>
    <row r="509" spans="1:44" ht="12" customHeight="1">
      <c r="A509" s="149" t="s">
        <v>1798</v>
      </c>
      <c r="B509" s="150" t="s">
        <v>1799</v>
      </c>
      <c r="C509" s="161">
        <f>D509+E509+I509</f>
        <v>5</v>
      </c>
      <c r="D509" s="160">
        <v>3</v>
      </c>
      <c r="E509" s="160"/>
      <c r="F509" s="160"/>
      <c r="G509" s="160"/>
      <c r="H509" s="160"/>
      <c r="I509" s="160">
        <v>2</v>
      </c>
      <c r="J509" s="160"/>
      <c r="K509" s="160"/>
      <c r="L509" s="160"/>
      <c r="M509" s="160"/>
      <c r="N509" s="160"/>
      <c r="O509" s="160"/>
      <c r="P509" s="160"/>
      <c r="Q509" s="160"/>
      <c r="R509" s="160">
        <v>1</v>
      </c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>
        <v>1</v>
      </c>
      <c r="AD509" s="160"/>
      <c r="AE509" s="160"/>
      <c r="AF509" s="160"/>
      <c r="AG509" s="160"/>
      <c r="AH509" s="160"/>
      <c r="AI509" s="160"/>
      <c r="AJ509" s="160">
        <v>1</v>
      </c>
      <c r="AK509" s="160"/>
      <c r="AL509" s="160">
        <v>1</v>
      </c>
      <c r="AM509" s="160"/>
      <c r="AN509" s="160">
        <v>1</v>
      </c>
      <c r="AO509" s="160"/>
      <c r="AP509" s="160"/>
      <c r="AR509" s="211"/>
    </row>
    <row r="510" spans="1:44" ht="12" customHeight="1">
      <c r="A510" s="149" t="s">
        <v>1800</v>
      </c>
      <c r="B510" s="150" t="s">
        <v>1801</v>
      </c>
      <c r="C510" s="161">
        <f>D510+E510+I510</f>
        <v>4</v>
      </c>
      <c r="D510" s="160">
        <v>1</v>
      </c>
      <c r="E510" s="160"/>
      <c r="F510" s="160"/>
      <c r="G510" s="160"/>
      <c r="H510" s="160"/>
      <c r="I510" s="160">
        <v>3</v>
      </c>
      <c r="J510" s="160">
        <v>1</v>
      </c>
      <c r="K510" s="160"/>
      <c r="L510" s="160"/>
      <c r="M510" s="160"/>
      <c r="N510" s="160"/>
      <c r="O510" s="160">
        <v>1</v>
      </c>
      <c r="P510" s="160"/>
      <c r="Q510" s="160"/>
      <c r="R510" s="160">
        <v>2</v>
      </c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>
        <v>3</v>
      </c>
      <c r="AM510" s="160"/>
      <c r="AN510" s="160">
        <v>1</v>
      </c>
      <c r="AO510" s="160">
        <v>1</v>
      </c>
      <c r="AP510" s="160">
        <v>1</v>
      </c>
      <c r="AR510" s="211"/>
    </row>
    <row r="511" spans="1:44" ht="12" customHeight="1">
      <c r="A511" s="149" t="s">
        <v>1802</v>
      </c>
      <c r="B511" s="150" t="s">
        <v>1803</v>
      </c>
      <c r="C511" s="161">
        <f>D511+E511+I511</f>
        <v>14</v>
      </c>
      <c r="D511" s="160">
        <v>5</v>
      </c>
      <c r="E511" s="160">
        <v>3</v>
      </c>
      <c r="F511" s="160"/>
      <c r="G511" s="160">
        <v>1</v>
      </c>
      <c r="H511" s="160"/>
      <c r="I511" s="160">
        <v>6</v>
      </c>
      <c r="J511" s="160"/>
      <c r="K511" s="160"/>
      <c r="L511" s="160"/>
      <c r="M511" s="160"/>
      <c r="N511" s="160"/>
      <c r="O511" s="160"/>
      <c r="P511" s="160">
        <v>1</v>
      </c>
      <c r="Q511" s="160"/>
      <c r="R511" s="160">
        <v>4</v>
      </c>
      <c r="S511" s="160">
        <v>1</v>
      </c>
      <c r="T511" s="160">
        <v>1</v>
      </c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>
        <v>5</v>
      </c>
      <c r="AM511" s="160"/>
      <c r="AN511" s="160">
        <v>4</v>
      </c>
      <c r="AO511" s="160"/>
      <c r="AP511" s="160">
        <v>1</v>
      </c>
      <c r="AR511" s="211"/>
    </row>
    <row r="512" spans="1:44" ht="12" customHeight="1">
      <c r="A512" s="149" t="s">
        <v>1804</v>
      </c>
      <c r="B512" s="150" t="s">
        <v>1805</v>
      </c>
      <c r="C512" s="161">
        <f>D512+E512+I512</f>
        <v>12</v>
      </c>
      <c r="D512" s="160">
        <v>8</v>
      </c>
      <c r="E512" s="160">
        <v>1</v>
      </c>
      <c r="F512" s="160">
        <v>1</v>
      </c>
      <c r="G512" s="160"/>
      <c r="H512" s="160"/>
      <c r="I512" s="160">
        <v>3</v>
      </c>
      <c r="J512" s="160">
        <v>1</v>
      </c>
      <c r="K512" s="160"/>
      <c r="L512" s="160"/>
      <c r="M512" s="160"/>
      <c r="N512" s="160"/>
      <c r="O512" s="160">
        <v>1</v>
      </c>
      <c r="P512" s="160"/>
      <c r="Q512" s="160"/>
      <c r="R512" s="160">
        <v>2</v>
      </c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>
        <v>3</v>
      </c>
      <c r="AM512" s="160"/>
      <c r="AN512" s="160">
        <v>2</v>
      </c>
      <c r="AO512" s="160">
        <v>1</v>
      </c>
      <c r="AP512" s="160"/>
      <c r="AR512" s="211"/>
    </row>
    <row r="513" spans="1:44" ht="12" customHeight="1">
      <c r="A513" s="149" t="s">
        <v>1806</v>
      </c>
      <c r="B513" s="150" t="s">
        <v>1807</v>
      </c>
      <c r="C513" s="161">
        <f>D513+E513+I513</f>
        <v>13</v>
      </c>
      <c r="D513" s="160">
        <v>6</v>
      </c>
      <c r="E513" s="160">
        <v>1</v>
      </c>
      <c r="F513" s="160">
        <v>1</v>
      </c>
      <c r="G513" s="160"/>
      <c r="H513" s="160"/>
      <c r="I513" s="160">
        <v>6</v>
      </c>
      <c r="J513" s="160"/>
      <c r="K513" s="160"/>
      <c r="L513" s="160"/>
      <c r="M513" s="160"/>
      <c r="N513" s="160"/>
      <c r="O513" s="160">
        <v>1</v>
      </c>
      <c r="P513" s="160"/>
      <c r="Q513" s="160"/>
      <c r="R513" s="160">
        <v>2</v>
      </c>
      <c r="S513" s="160">
        <v>1</v>
      </c>
      <c r="T513" s="160">
        <v>1</v>
      </c>
      <c r="U513" s="160"/>
      <c r="V513" s="160"/>
      <c r="W513" s="160"/>
      <c r="X513" s="160"/>
      <c r="Y513" s="160"/>
      <c r="Z513" s="160"/>
      <c r="AA513" s="160"/>
      <c r="AB513" s="160"/>
      <c r="AC513" s="160">
        <v>2</v>
      </c>
      <c r="AD513" s="160"/>
      <c r="AE513" s="160"/>
      <c r="AF513" s="160">
        <v>1</v>
      </c>
      <c r="AG513" s="160"/>
      <c r="AH513" s="160"/>
      <c r="AI513" s="160"/>
      <c r="AJ513" s="160">
        <v>1</v>
      </c>
      <c r="AK513" s="160"/>
      <c r="AL513" s="160">
        <v>3</v>
      </c>
      <c r="AM513" s="160"/>
      <c r="AN513" s="160">
        <v>3</v>
      </c>
      <c r="AO513" s="160"/>
      <c r="AP513" s="160"/>
      <c r="AR513" s="211"/>
    </row>
    <row r="514" spans="1:44" ht="12" customHeight="1">
      <c r="A514" s="149" t="s">
        <v>1808</v>
      </c>
      <c r="B514" s="150" t="s">
        <v>1809</v>
      </c>
      <c r="C514" s="161">
        <f>D514+E514+I514</f>
        <v>18</v>
      </c>
      <c r="D514" s="160">
        <v>13</v>
      </c>
      <c r="E514" s="160">
        <v>1</v>
      </c>
      <c r="F514" s="160"/>
      <c r="G514" s="160"/>
      <c r="H514" s="160"/>
      <c r="I514" s="160">
        <v>4</v>
      </c>
      <c r="J514" s="160"/>
      <c r="K514" s="160">
        <v>1</v>
      </c>
      <c r="L514" s="160"/>
      <c r="M514" s="160"/>
      <c r="N514" s="160"/>
      <c r="O514" s="160"/>
      <c r="P514" s="160">
        <v>1</v>
      </c>
      <c r="Q514" s="160"/>
      <c r="R514" s="160">
        <v>3</v>
      </c>
      <c r="S514" s="160"/>
      <c r="T514" s="160">
        <v>1</v>
      </c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>
        <v>3</v>
      </c>
      <c r="AM514" s="160"/>
      <c r="AN514" s="160">
        <v>2</v>
      </c>
      <c r="AO514" s="160"/>
      <c r="AP514" s="160">
        <v>1</v>
      </c>
      <c r="AR514" s="211"/>
    </row>
    <row r="515" spans="1:44" ht="12" customHeight="1">
      <c r="A515" s="149" t="s">
        <v>1810</v>
      </c>
      <c r="B515" s="150" t="s">
        <v>1811</v>
      </c>
      <c r="C515" s="161">
        <f>D515+E515+I515</f>
        <v>16</v>
      </c>
      <c r="D515" s="160">
        <v>7</v>
      </c>
      <c r="E515" s="160">
        <v>4</v>
      </c>
      <c r="F515" s="160"/>
      <c r="G515" s="160">
        <v>1</v>
      </c>
      <c r="H515" s="160"/>
      <c r="I515" s="160">
        <v>5</v>
      </c>
      <c r="J515" s="160"/>
      <c r="K515" s="160"/>
      <c r="L515" s="160"/>
      <c r="M515" s="160"/>
      <c r="N515" s="160"/>
      <c r="O515" s="160"/>
      <c r="P515" s="160"/>
      <c r="Q515" s="160"/>
      <c r="R515" s="160">
        <v>3</v>
      </c>
      <c r="S515" s="160">
        <v>2</v>
      </c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>
        <v>5</v>
      </c>
      <c r="AM515" s="160"/>
      <c r="AN515" s="160">
        <v>2</v>
      </c>
      <c r="AO515" s="160"/>
      <c r="AP515" s="160">
        <v>3</v>
      </c>
      <c r="AR515" s="211"/>
    </row>
    <row r="516" spans="1:44" ht="12" customHeight="1">
      <c r="A516" s="149" t="s">
        <v>1812</v>
      </c>
      <c r="B516" s="150" t="s">
        <v>1813</v>
      </c>
      <c r="C516" s="161">
        <f>D516+E516+I516</f>
        <v>3</v>
      </c>
      <c r="D516" s="160">
        <v>1</v>
      </c>
      <c r="E516" s="160">
        <v>2</v>
      </c>
      <c r="F516" s="160">
        <v>1</v>
      </c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R516" s="211"/>
    </row>
    <row r="517" spans="1:44" ht="12" customHeight="1">
      <c r="A517" s="149" t="s">
        <v>1814</v>
      </c>
      <c r="B517" s="150" t="s">
        <v>1815</v>
      </c>
      <c r="C517" s="161">
        <f>D517+E517+I517</f>
        <v>23</v>
      </c>
      <c r="D517" s="160">
        <v>14</v>
      </c>
      <c r="E517" s="160">
        <v>1</v>
      </c>
      <c r="F517" s="160">
        <v>1</v>
      </c>
      <c r="G517" s="160"/>
      <c r="H517" s="160"/>
      <c r="I517" s="160">
        <v>8</v>
      </c>
      <c r="J517" s="160">
        <v>4</v>
      </c>
      <c r="K517" s="160"/>
      <c r="L517" s="160"/>
      <c r="M517" s="160"/>
      <c r="N517" s="160"/>
      <c r="O517" s="160">
        <v>4</v>
      </c>
      <c r="P517" s="160">
        <v>1</v>
      </c>
      <c r="Q517" s="160"/>
      <c r="R517" s="160">
        <v>1</v>
      </c>
      <c r="S517" s="160"/>
      <c r="T517" s="160">
        <v>2</v>
      </c>
      <c r="U517" s="160"/>
      <c r="V517" s="160"/>
      <c r="W517" s="160"/>
      <c r="X517" s="160"/>
      <c r="Y517" s="160"/>
      <c r="Z517" s="160"/>
      <c r="AA517" s="160"/>
      <c r="AB517" s="160"/>
      <c r="AC517" s="160">
        <v>1</v>
      </c>
      <c r="AD517" s="160"/>
      <c r="AE517" s="160"/>
      <c r="AF517" s="160">
        <v>1</v>
      </c>
      <c r="AG517" s="160"/>
      <c r="AH517" s="160"/>
      <c r="AI517" s="160"/>
      <c r="AJ517" s="160"/>
      <c r="AK517" s="160"/>
      <c r="AL517" s="160">
        <v>5</v>
      </c>
      <c r="AM517" s="160"/>
      <c r="AN517" s="160">
        <v>1</v>
      </c>
      <c r="AO517" s="160">
        <v>4</v>
      </c>
      <c r="AP517" s="160"/>
      <c r="AR517" s="211"/>
    </row>
    <row r="518" spans="1:44" ht="12" customHeight="1">
      <c r="A518" s="149" t="s">
        <v>1816</v>
      </c>
      <c r="B518" s="150" t="s">
        <v>1817</v>
      </c>
      <c r="C518" s="161">
        <f>D518+E518+I518</f>
        <v>4</v>
      </c>
      <c r="D518" s="160">
        <v>3</v>
      </c>
      <c r="E518" s="160"/>
      <c r="F518" s="160"/>
      <c r="G518" s="160"/>
      <c r="H518" s="160"/>
      <c r="I518" s="160">
        <v>1</v>
      </c>
      <c r="J518" s="160"/>
      <c r="K518" s="160"/>
      <c r="L518" s="160"/>
      <c r="M518" s="160"/>
      <c r="N518" s="160"/>
      <c r="O518" s="160"/>
      <c r="P518" s="160"/>
      <c r="Q518" s="160"/>
      <c r="R518" s="160">
        <v>1</v>
      </c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>
        <v>1</v>
      </c>
      <c r="AM518" s="160"/>
      <c r="AN518" s="160">
        <v>1</v>
      </c>
      <c r="AO518" s="160"/>
      <c r="AP518" s="160"/>
      <c r="AR518" s="211"/>
    </row>
    <row r="519" spans="1:44" ht="12" customHeight="1">
      <c r="A519" s="149" t="s">
        <v>1818</v>
      </c>
      <c r="B519" s="150" t="s">
        <v>1819</v>
      </c>
      <c r="C519" s="161">
        <f>D519+E519+I519</f>
        <v>16</v>
      </c>
      <c r="D519" s="160">
        <v>8</v>
      </c>
      <c r="E519" s="160">
        <v>7</v>
      </c>
      <c r="F519" s="160">
        <v>1</v>
      </c>
      <c r="G519" s="160">
        <v>1</v>
      </c>
      <c r="H519" s="160"/>
      <c r="I519" s="160">
        <v>1</v>
      </c>
      <c r="J519" s="160"/>
      <c r="K519" s="160"/>
      <c r="L519" s="160"/>
      <c r="M519" s="160"/>
      <c r="N519" s="160"/>
      <c r="O519" s="160"/>
      <c r="P519" s="160"/>
      <c r="Q519" s="160"/>
      <c r="R519" s="160"/>
      <c r="S519" s="160">
        <v>1</v>
      </c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>
        <v>1</v>
      </c>
      <c r="AM519" s="160"/>
      <c r="AN519" s="160">
        <v>1</v>
      </c>
      <c r="AO519" s="160"/>
      <c r="AP519" s="160"/>
      <c r="AR519" s="211"/>
    </row>
    <row r="520" spans="1:44" ht="12" customHeight="1">
      <c r="A520" s="149" t="s">
        <v>1820</v>
      </c>
      <c r="B520" s="150" t="s">
        <v>1821</v>
      </c>
      <c r="C520" s="161">
        <f>D520+E520+I520</f>
        <v>9</v>
      </c>
      <c r="D520" s="160">
        <v>5</v>
      </c>
      <c r="E520" s="160"/>
      <c r="F520" s="160"/>
      <c r="G520" s="160"/>
      <c r="H520" s="160"/>
      <c r="I520" s="160">
        <v>4</v>
      </c>
      <c r="J520" s="160"/>
      <c r="K520" s="160"/>
      <c r="L520" s="160"/>
      <c r="M520" s="160"/>
      <c r="N520" s="160"/>
      <c r="O520" s="160"/>
      <c r="P520" s="160">
        <v>1</v>
      </c>
      <c r="Q520" s="160"/>
      <c r="R520" s="160">
        <v>1</v>
      </c>
      <c r="S520" s="160">
        <v>2</v>
      </c>
      <c r="T520" s="160">
        <v>1</v>
      </c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>
        <v>3</v>
      </c>
      <c r="AM520" s="160"/>
      <c r="AN520" s="160">
        <v>2</v>
      </c>
      <c r="AO520" s="160"/>
      <c r="AP520" s="160">
        <v>1</v>
      </c>
      <c r="AR520" s="211"/>
    </row>
    <row r="521" spans="1:44" ht="12" customHeight="1">
      <c r="A521" s="149" t="s">
        <v>1822</v>
      </c>
      <c r="B521" s="150" t="s">
        <v>1823</v>
      </c>
      <c r="C521" s="161">
        <f>D521+E521+I521</f>
        <v>109</v>
      </c>
      <c r="D521" s="160">
        <v>56</v>
      </c>
      <c r="E521" s="160">
        <v>20</v>
      </c>
      <c r="F521" s="160">
        <v>8</v>
      </c>
      <c r="G521" s="160">
        <v>3</v>
      </c>
      <c r="H521" s="160">
        <v>1</v>
      </c>
      <c r="I521" s="160">
        <v>33</v>
      </c>
      <c r="J521" s="160">
        <v>2</v>
      </c>
      <c r="K521" s="160"/>
      <c r="L521" s="160"/>
      <c r="M521" s="160"/>
      <c r="N521" s="160"/>
      <c r="O521" s="160">
        <v>2</v>
      </c>
      <c r="P521" s="160">
        <v>1</v>
      </c>
      <c r="Q521" s="160"/>
      <c r="R521" s="160">
        <v>15</v>
      </c>
      <c r="S521" s="160">
        <v>7</v>
      </c>
      <c r="T521" s="160">
        <v>3</v>
      </c>
      <c r="U521" s="160"/>
      <c r="V521" s="160"/>
      <c r="W521" s="160"/>
      <c r="X521" s="160"/>
      <c r="Y521" s="160"/>
      <c r="Z521" s="160"/>
      <c r="AA521" s="160"/>
      <c r="AB521" s="160"/>
      <c r="AC521" s="160">
        <v>3</v>
      </c>
      <c r="AD521" s="160"/>
      <c r="AE521" s="160"/>
      <c r="AF521" s="160">
        <v>2</v>
      </c>
      <c r="AG521" s="160"/>
      <c r="AH521" s="160"/>
      <c r="AI521" s="160"/>
      <c r="AJ521" s="160">
        <v>1</v>
      </c>
      <c r="AK521" s="160"/>
      <c r="AL521" s="160">
        <v>27</v>
      </c>
      <c r="AM521" s="160">
        <v>1</v>
      </c>
      <c r="AN521" s="160">
        <v>20</v>
      </c>
      <c r="AO521" s="160">
        <v>1</v>
      </c>
      <c r="AP521" s="160">
        <v>5</v>
      </c>
      <c r="AR521" s="211"/>
    </row>
    <row r="522" spans="1:44" ht="12" customHeight="1">
      <c r="A522" s="149" t="s">
        <v>1824</v>
      </c>
      <c r="B522" s="150" t="s">
        <v>1825</v>
      </c>
      <c r="C522" s="161">
        <f>D522+E522+I522</f>
        <v>4</v>
      </c>
      <c r="D522" s="160">
        <v>3</v>
      </c>
      <c r="E522" s="160"/>
      <c r="F522" s="160"/>
      <c r="G522" s="160"/>
      <c r="H522" s="160"/>
      <c r="I522" s="160">
        <v>1</v>
      </c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>
        <v>1</v>
      </c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R522" s="211"/>
    </row>
    <row r="523" spans="1:44" ht="12" customHeight="1">
      <c r="A523" s="149" t="s">
        <v>1826</v>
      </c>
      <c r="B523" s="150" t="s">
        <v>1827</v>
      </c>
      <c r="C523" s="161">
        <f>D523+E523+I523</f>
        <v>8</v>
      </c>
      <c r="D523" s="160">
        <v>6</v>
      </c>
      <c r="E523" s="160"/>
      <c r="F523" s="160"/>
      <c r="G523" s="160"/>
      <c r="H523" s="160"/>
      <c r="I523" s="160">
        <v>2</v>
      </c>
      <c r="J523" s="160"/>
      <c r="K523" s="160"/>
      <c r="L523" s="160"/>
      <c r="M523" s="160"/>
      <c r="N523" s="160"/>
      <c r="O523" s="160"/>
      <c r="P523" s="160"/>
      <c r="Q523" s="160"/>
      <c r="R523" s="160">
        <v>1</v>
      </c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>
        <v>1</v>
      </c>
      <c r="AD523" s="160"/>
      <c r="AE523" s="160"/>
      <c r="AF523" s="160">
        <v>1</v>
      </c>
      <c r="AG523" s="160"/>
      <c r="AH523" s="160"/>
      <c r="AI523" s="160"/>
      <c r="AJ523" s="160"/>
      <c r="AK523" s="160"/>
      <c r="AL523" s="160">
        <v>1</v>
      </c>
      <c r="AM523" s="160"/>
      <c r="AN523" s="160">
        <v>1</v>
      </c>
      <c r="AO523" s="160"/>
      <c r="AP523" s="160"/>
      <c r="AR523" s="211"/>
    </row>
    <row r="524" spans="1:44" ht="12" customHeight="1">
      <c r="A524" s="149" t="s">
        <v>1828</v>
      </c>
      <c r="B524" s="150" t="s">
        <v>1829</v>
      </c>
      <c r="C524" s="161">
        <f>D524+E524+I524</f>
        <v>34</v>
      </c>
      <c r="D524" s="160">
        <v>17</v>
      </c>
      <c r="E524" s="160">
        <v>5</v>
      </c>
      <c r="F524" s="160">
        <v>2</v>
      </c>
      <c r="G524" s="160">
        <v>1</v>
      </c>
      <c r="H524" s="160"/>
      <c r="I524" s="160">
        <v>12</v>
      </c>
      <c r="J524" s="160"/>
      <c r="K524" s="160"/>
      <c r="L524" s="160"/>
      <c r="M524" s="160"/>
      <c r="N524" s="160"/>
      <c r="O524" s="160"/>
      <c r="P524" s="160"/>
      <c r="Q524" s="160"/>
      <c r="R524" s="160">
        <v>7</v>
      </c>
      <c r="S524" s="160">
        <v>1</v>
      </c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>
        <v>4</v>
      </c>
      <c r="AD524" s="160"/>
      <c r="AE524" s="160"/>
      <c r="AF524" s="160"/>
      <c r="AG524" s="160"/>
      <c r="AH524" s="160"/>
      <c r="AI524" s="160"/>
      <c r="AJ524" s="160">
        <v>4</v>
      </c>
      <c r="AK524" s="160"/>
      <c r="AL524" s="160">
        <v>8</v>
      </c>
      <c r="AM524" s="160"/>
      <c r="AN524" s="160">
        <v>6</v>
      </c>
      <c r="AO524" s="160"/>
      <c r="AP524" s="160">
        <v>2</v>
      </c>
      <c r="AR524" s="211"/>
    </row>
    <row r="525" spans="1:44" ht="12" customHeight="1">
      <c r="A525" s="149" t="s">
        <v>1830</v>
      </c>
      <c r="B525" s="150" t="s">
        <v>1831</v>
      </c>
      <c r="C525" s="161">
        <f>D525+E525+I525</f>
        <v>5</v>
      </c>
      <c r="D525" s="160">
        <v>3</v>
      </c>
      <c r="E525" s="160">
        <v>1</v>
      </c>
      <c r="F525" s="160"/>
      <c r="G525" s="160"/>
      <c r="H525" s="160">
        <v>1</v>
      </c>
      <c r="I525" s="160">
        <v>1</v>
      </c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>
        <v>1</v>
      </c>
      <c r="AD525" s="160"/>
      <c r="AE525" s="160"/>
      <c r="AF525" s="160"/>
      <c r="AG525" s="160"/>
      <c r="AH525" s="160"/>
      <c r="AI525" s="160"/>
      <c r="AJ525" s="160">
        <v>1</v>
      </c>
      <c r="AK525" s="160"/>
      <c r="AL525" s="160"/>
      <c r="AM525" s="160"/>
      <c r="AN525" s="160"/>
      <c r="AO525" s="160"/>
      <c r="AP525" s="160"/>
      <c r="AR525" s="211"/>
    </row>
    <row r="526" spans="1:44" ht="12" customHeight="1">
      <c r="A526" s="149" t="s">
        <v>1832</v>
      </c>
      <c r="B526" s="150" t="s">
        <v>1833</v>
      </c>
      <c r="C526" s="161">
        <f>D526+E526+I526</f>
        <v>6</v>
      </c>
      <c r="D526" s="160">
        <v>3</v>
      </c>
      <c r="E526" s="160">
        <v>1</v>
      </c>
      <c r="F526" s="160"/>
      <c r="G526" s="160"/>
      <c r="H526" s="160">
        <v>1</v>
      </c>
      <c r="I526" s="160">
        <v>2</v>
      </c>
      <c r="J526" s="160"/>
      <c r="K526" s="160"/>
      <c r="L526" s="160"/>
      <c r="M526" s="160"/>
      <c r="N526" s="160"/>
      <c r="O526" s="160"/>
      <c r="P526" s="160"/>
      <c r="Q526" s="160"/>
      <c r="R526" s="160">
        <v>1</v>
      </c>
      <c r="S526" s="160"/>
      <c r="T526" s="160">
        <v>1</v>
      </c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>
        <v>1</v>
      </c>
      <c r="AM526" s="160"/>
      <c r="AN526" s="160"/>
      <c r="AO526" s="160"/>
      <c r="AP526" s="160">
        <v>1</v>
      </c>
      <c r="AR526" s="211"/>
    </row>
    <row r="527" spans="1:44" ht="12" customHeight="1">
      <c r="A527" s="149" t="s">
        <v>1834</v>
      </c>
      <c r="B527" s="150" t="s">
        <v>1835</v>
      </c>
      <c r="C527" s="161">
        <f>D527+E527+I527</f>
        <v>10</v>
      </c>
      <c r="D527" s="160">
        <v>5</v>
      </c>
      <c r="E527" s="160">
        <v>2</v>
      </c>
      <c r="F527" s="160"/>
      <c r="G527" s="160"/>
      <c r="H527" s="160"/>
      <c r="I527" s="160">
        <v>3</v>
      </c>
      <c r="J527" s="160">
        <v>1</v>
      </c>
      <c r="K527" s="160"/>
      <c r="L527" s="160"/>
      <c r="M527" s="160"/>
      <c r="N527" s="160"/>
      <c r="O527" s="160">
        <v>1</v>
      </c>
      <c r="P527" s="160">
        <v>1</v>
      </c>
      <c r="Q527" s="160"/>
      <c r="R527" s="160">
        <v>1</v>
      </c>
      <c r="S527" s="160"/>
      <c r="T527" s="160">
        <v>1</v>
      </c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>
        <v>2</v>
      </c>
      <c r="AM527" s="160"/>
      <c r="AN527" s="160">
        <v>1</v>
      </c>
      <c r="AO527" s="160">
        <v>1</v>
      </c>
      <c r="AP527" s="160"/>
      <c r="AR527" s="211"/>
    </row>
    <row r="528" spans="1:44" ht="12" customHeight="1">
      <c r="A528" s="149" t="s">
        <v>1836</v>
      </c>
      <c r="B528" s="150" t="s">
        <v>1837</v>
      </c>
      <c r="C528" s="161">
        <f>D528+E528+I528</f>
        <v>3</v>
      </c>
      <c r="D528" s="160">
        <v>1</v>
      </c>
      <c r="E528" s="160"/>
      <c r="F528" s="160"/>
      <c r="G528" s="160"/>
      <c r="H528" s="160"/>
      <c r="I528" s="160">
        <v>2</v>
      </c>
      <c r="J528" s="160"/>
      <c r="K528" s="160"/>
      <c r="L528" s="160"/>
      <c r="M528" s="160"/>
      <c r="N528" s="160"/>
      <c r="O528" s="160"/>
      <c r="P528" s="160">
        <v>1</v>
      </c>
      <c r="Q528" s="160"/>
      <c r="R528" s="160"/>
      <c r="S528" s="160">
        <v>1</v>
      </c>
      <c r="T528" s="160">
        <v>1</v>
      </c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>
        <v>1</v>
      </c>
      <c r="AM528" s="160"/>
      <c r="AN528" s="160">
        <v>1</v>
      </c>
      <c r="AO528" s="160"/>
      <c r="AP528" s="160"/>
      <c r="AR528" s="211"/>
    </row>
    <row r="529" spans="1:44" ht="12" customHeight="1">
      <c r="A529" s="149" t="s">
        <v>1838</v>
      </c>
      <c r="B529" s="150" t="s">
        <v>1839</v>
      </c>
      <c r="C529" s="161">
        <f>D529+E529+I529</f>
        <v>3</v>
      </c>
      <c r="D529" s="160">
        <v>2</v>
      </c>
      <c r="E529" s="160">
        <v>1</v>
      </c>
      <c r="F529" s="160">
        <v>1</v>
      </c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R529" s="211"/>
    </row>
    <row r="530" spans="1:44" ht="12" customHeight="1">
      <c r="A530" s="149" t="s">
        <v>1840</v>
      </c>
      <c r="B530" s="150" t="s">
        <v>1841</v>
      </c>
      <c r="C530" s="161">
        <f>D530+E530+I530</f>
        <v>10</v>
      </c>
      <c r="D530" s="160">
        <v>7</v>
      </c>
      <c r="E530" s="160">
        <v>1</v>
      </c>
      <c r="F530" s="160"/>
      <c r="G530" s="160"/>
      <c r="H530" s="160">
        <v>1</v>
      </c>
      <c r="I530" s="160">
        <v>2</v>
      </c>
      <c r="J530" s="160"/>
      <c r="K530" s="160"/>
      <c r="L530" s="160"/>
      <c r="M530" s="160"/>
      <c r="N530" s="160"/>
      <c r="O530" s="160">
        <v>1</v>
      </c>
      <c r="P530" s="160">
        <v>1</v>
      </c>
      <c r="Q530" s="160"/>
      <c r="R530" s="160"/>
      <c r="S530" s="160"/>
      <c r="T530" s="160">
        <v>1</v>
      </c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>
        <v>1</v>
      </c>
      <c r="AM530" s="160"/>
      <c r="AN530" s="160">
        <v>1</v>
      </c>
      <c r="AO530" s="160"/>
      <c r="AP530" s="160"/>
      <c r="AR530" s="211"/>
    </row>
    <row r="531" spans="1:44" ht="12" customHeight="1">
      <c r="A531" s="149" t="s">
        <v>104</v>
      </c>
      <c r="B531" s="150" t="s">
        <v>1040</v>
      </c>
      <c r="C531" s="161">
        <f>D531+E531+I531</f>
        <v>287</v>
      </c>
      <c r="D531" s="160">
        <v>136</v>
      </c>
      <c r="E531" s="160">
        <v>44</v>
      </c>
      <c r="F531" s="160">
        <v>16</v>
      </c>
      <c r="G531" s="160">
        <v>1</v>
      </c>
      <c r="H531" s="160">
        <v>1</v>
      </c>
      <c r="I531" s="160">
        <v>107</v>
      </c>
      <c r="J531" s="160">
        <v>4</v>
      </c>
      <c r="K531" s="160"/>
      <c r="L531" s="160"/>
      <c r="M531" s="160"/>
      <c r="N531" s="160"/>
      <c r="O531" s="160">
        <v>1</v>
      </c>
      <c r="P531" s="160">
        <v>12</v>
      </c>
      <c r="Q531" s="160"/>
      <c r="R531" s="160">
        <v>30</v>
      </c>
      <c r="S531" s="160">
        <v>9</v>
      </c>
      <c r="T531" s="160">
        <v>11</v>
      </c>
      <c r="U531" s="160">
        <v>1</v>
      </c>
      <c r="V531" s="160"/>
      <c r="W531" s="160"/>
      <c r="X531" s="160"/>
      <c r="Y531" s="160"/>
      <c r="Z531" s="160"/>
      <c r="AA531" s="160"/>
      <c r="AB531" s="160"/>
      <c r="AC531" s="160">
        <v>56</v>
      </c>
      <c r="AD531" s="160"/>
      <c r="AE531" s="160"/>
      <c r="AF531" s="160">
        <v>18</v>
      </c>
      <c r="AG531" s="160"/>
      <c r="AH531" s="160"/>
      <c r="AI531" s="160"/>
      <c r="AJ531" s="160">
        <v>38</v>
      </c>
      <c r="AK531" s="160"/>
      <c r="AL531" s="160">
        <v>40</v>
      </c>
      <c r="AM531" s="160">
        <v>4</v>
      </c>
      <c r="AN531" s="160">
        <v>26</v>
      </c>
      <c r="AO531" s="160">
        <v>1</v>
      </c>
      <c r="AP531" s="160">
        <v>9</v>
      </c>
      <c r="AR531" s="211"/>
    </row>
    <row r="532" spans="1:44" ht="12" customHeight="1">
      <c r="A532" s="149" t="s">
        <v>104</v>
      </c>
      <c r="B532" s="150" t="s">
        <v>1041</v>
      </c>
      <c r="C532" s="161">
        <f>D532+E532+I532</f>
        <v>770</v>
      </c>
      <c r="D532" s="162">
        <f>SUM(D500:D531)</f>
        <v>385</v>
      </c>
      <c r="E532" s="162">
        <f>SUM(E500:E531)</f>
        <v>125</v>
      </c>
      <c r="F532" s="162">
        <f>SUM(F500:F531)</f>
        <v>44</v>
      </c>
      <c r="G532" s="162">
        <f>SUM(G500:G531)</f>
        <v>8</v>
      </c>
      <c r="H532" s="162">
        <f>SUM(H500:H531)</f>
        <v>9</v>
      </c>
      <c r="I532" s="162">
        <f>SUM(I500:I531)</f>
        <v>260</v>
      </c>
      <c r="J532" s="162">
        <f>SUM(J500:J531)</f>
        <v>13</v>
      </c>
      <c r="K532" s="162">
        <f>SUM(K500:K531)</f>
        <v>1</v>
      </c>
      <c r="L532" s="162">
        <f>SUM(L500:L531)</f>
        <v>0</v>
      </c>
      <c r="M532" s="162">
        <f>SUM(M500:M531)</f>
        <v>0</v>
      </c>
      <c r="N532" s="162">
        <f>SUM(N500:N531)</f>
        <v>0</v>
      </c>
      <c r="O532" s="162">
        <f>SUM(O500:O531)</f>
        <v>13</v>
      </c>
      <c r="P532" s="162">
        <f>SUM(P500:P531)</f>
        <v>32</v>
      </c>
      <c r="Q532" s="162">
        <f>SUM(Q500:Q531)</f>
        <v>0</v>
      </c>
      <c r="R532" s="162">
        <f>SUM(R500:R531)</f>
        <v>95</v>
      </c>
      <c r="S532" s="162">
        <f>SUM(S500:S531)</f>
        <v>34</v>
      </c>
      <c r="T532" s="162">
        <f>SUM(T500:T531)</f>
        <v>39</v>
      </c>
      <c r="U532" s="162">
        <f>SUM(U500:U531)</f>
        <v>1</v>
      </c>
      <c r="V532" s="162">
        <f>SUM(V500:V531)</f>
        <v>0</v>
      </c>
      <c r="W532" s="162">
        <f>SUM(W500:W531)</f>
        <v>0</v>
      </c>
      <c r="X532" s="162">
        <f>SUM(X500:X531)</f>
        <v>1</v>
      </c>
      <c r="Y532" s="162">
        <f>SUM(Y500:Y531)</f>
        <v>0</v>
      </c>
      <c r="Z532" s="162">
        <f>SUM(Z500:Z531)</f>
        <v>0</v>
      </c>
      <c r="AA532" s="162">
        <f>SUM(AA500:AA531)</f>
        <v>0</v>
      </c>
      <c r="AB532" s="162">
        <f>SUM(AB500:AB531)</f>
        <v>0</v>
      </c>
      <c r="AC532" s="162">
        <f>SUM(AC500:AC531)</f>
        <v>77</v>
      </c>
      <c r="AD532" s="162">
        <f>SUM(AD500:AD531)</f>
        <v>0</v>
      </c>
      <c r="AE532" s="162">
        <f>SUM(AE500:AE531)</f>
        <v>0</v>
      </c>
      <c r="AF532" s="162">
        <f>SUM(AF500:AF531)</f>
        <v>24</v>
      </c>
      <c r="AG532" s="162">
        <f>SUM(AG500:AG531)</f>
        <v>0</v>
      </c>
      <c r="AH532" s="162">
        <f>SUM(AH500:AH531)</f>
        <v>0</v>
      </c>
      <c r="AI532" s="162">
        <f>SUM(AI500:AI531)</f>
        <v>0</v>
      </c>
      <c r="AJ532" s="162">
        <f>SUM(AJ500:AJ531)</f>
        <v>52</v>
      </c>
      <c r="AK532" s="162">
        <f>SUM(AK500:AK531)</f>
        <v>0</v>
      </c>
      <c r="AL532" s="162">
        <f>SUM(AL500:AL531)</f>
        <v>144</v>
      </c>
      <c r="AM532" s="162">
        <f>SUM(AM500:AM531)</f>
        <v>8</v>
      </c>
      <c r="AN532" s="162">
        <f>SUM(AN500:AN531)</f>
        <v>94</v>
      </c>
      <c r="AO532" s="162">
        <f>SUM(AO500:AO531)</f>
        <v>9</v>
      </c>
      <c r="AP532" s="162">
        <f>SUM(AP500:AP531)</f>
        <v>33</v>
      </c>
      <c r="AR532" s="211"/>
    </row>
    <row r="533" spans="1:44" ht="12" customHeight="1" hidden="1">
      <c r="A533" s="158" t="s">
        <v>104</v>
      </c>
      <c r="B533" s="159" t="s">
        <v>1842</v>
      </c>
      <c r="C533" s="16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R533" s="211"/>
    </row>
    <row r="534" spans="1:44" ht="12" customHeight="1" hidden="1">
      <c r="A534" s="149" t="s">
        <v>1843</v>
      </c>
      <c r="B534" s="150" t="s">
        <v>1844</v>
      </c>
      <c r="C534" s="161">
        <f>D534+E534+I534</f>
        <v>0</v>
      </c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R534" s="211"/>
    </row>
    <row r="535" spans="1:44" ht="12" customHeight="1" hidden="1">
      <c r="A535" s="149" t="s">
        <v>1845</v>
      </c>
      <c r="B535" s="150" t="s">
        <v>1846</v>
      </c>
      <c r="C535" s="161">
        <f>D535+E535+I535</f>
        <v>0</v>
      </c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R535" s="211"/>
    </row>
    <row r="536" spans="1:44" ht="12" customHeight="1" hidden="1">
      <c r="A536" s="149" t="s">
        <v>1847</v>
      </c>
      <c r="B536" s="150" t="s">
        <v>1848</v>
      </c>
      <c r="C536" s="161">
        <f>D536+E536+I536</f>
        <v>0</v>
      </c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R536" s="211"/>
    </row>
    <row r="537" spans="1:44" ht="12" customHeight="1" hidden="1">
      <c r="A537" s="149" t="s">
        <v>1849</v>
      </c>
      <c r="B537" s="150" t="s">
        <v>1850</v>
      </c>
      <c r="C537" s="161">
        <f>D537+E537+I537</f>
        <v>0</v>
      </c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R537" s="211"/>
    </row>
    <row r="538" spans="1:44" ht="12" customHeight="1" hidden="1">
      <c r="A538" s="149" t="s">
        <v>1851</v>
      </c>
      <c r="B538" s="150" t="s">
        <v>1852</v>
      </c>
      <c r="C538" s="161">
        <f>D538+E538+I538</f>
        <v>0</v>
      </c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R538" s="211"/>
    </row>
    <row r="539" spans="1:44" ht="12" customHeight="1" hidden="1">
      <c r="A539" s="149" t="s">
        <v>1853</v>
      </c>
      <c r="B539" s="150" t="s">
        <v>1854</v>
      </c>
      <c r="C539" s="161">
        <f>D539+E539+I539</f>
        <v>0</v>
      </c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R539" s="211"/>
    </row>
    <row r="540" spans="1:44" ht="12" customHeight="1" hidden="1">
      <c r="A540" s="149" t="s">
        <v>1855</v>
      </c>
      <c r="B540" s="150" t="s">
        <v>1856</v>
      </c>
      <c r="C540" s="161">
        <f>D540+E540+I540</f>
        <v>0</v>
      </c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R540" s="211"/>
    </row>
    <row r="541" spans="1:44" ht="12" customHeight="1" hidden="1">
      <c r="A541" s="149" t="s">
        <v>1857</v>
      </c>
      <c r="B541" s="150" t="s">
        <v>1858</v>
      </c>
      <c r="C541" s="161">
        <f>D541+E541+I541</f>
        <v>0</v>
      </c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R541" s="211"/>
    </row>
    <row r="542" spans="1:44" ht="12" customHeight="1" hidden="1">
      <c r="A542" s="149" t="s">
        <v>1859</v>
      </c>
      <c r="B542" s="150" t="s">
        <v>1860</v>
      </c>
      <c r="C542" s="161">
        <f>D542+E542+I542</f>
        <v>0</v>
      </c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R542" s="211"/>
    </row>
    <row r="543" spans="1:44" ht="12" customHeight="1" hidden="1">
      <c r="A543" s="149" t="s">
        <v>1861</v>
      </c>
      <c r="B543" s="150" t="s">
        <v>1862</v>
      </c>
      <c r="C543" s="161">
        <f>D543+E543+I543</f>
        <v>0</v>
      </c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R543" s="211"/>
    </row>
    <row r="544" spans="1:44" ht="12" customHeight="1" hidden="1">
      <c r="A544" s="149" t="s">
        <v>1863</v>
      </c>
      <c r="B544" s="150" t="s">
        <v>1864</v>
      </c>
      <c r="C544" s="161">
        <f>D544+E544+I544</f>
        <v>0</v>
      </c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R544" s="211"/>
    </row>
    <row r="545" spans="1:44" ht="12" customHeight="1" hidden="1">
      <c r="A545" s="149" t="s">
        <v>1865</v>
      </c>
      <c r="B545" s="150" t="s">
        <v>1866</v>
      </c>
      <c r="C545" s="161">
        <f>D545+E545+I545</f>
        <v>0</v>
      </c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R545" s="211"/>
    </row>
    <row r="546" spans="1:44" ht="12" customHeight="1" hidden="1">
      <c r="A546" s="149" t="s">
        <v>1867</v>
      </c>
      <c r="B546" s="150" t="s">
        <v>1868</v>
      </c>
      <c r="C546" s="161">
        <f>D546+E546+I546</f>
        <v>0</v>
      </c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R546" s="211"/>
    </row>
    <row r="547" spans="1:44" ht="12" customHeight="1" hidden="1">
      <c r="A547" s="149" t="s">
        <v>1869</v>
      </c>
      <c r="B547" s="150" t="s">
        <v>1870</v>
      </c>
      <c r="C547" s="161">
        <f>D547+E547+I547</f>
        <v>0</v>
      </c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R547" s="211"/>
    </row>
    <row r="548" spans="1:44" ht="12" customHeight="1" hidden="1">
      <c r="A548" s="149" t="s">
        <v>1871</v>
      </c>
      <c r="B548" s="150" t="s">
        <v>1872</v>
      </c>
      <c r="C548" s="161">
        <f>D548+E548+I548</f>
        <v>0</v>
      </c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R548" s="211"/>
    </row>
    <row r="549" spans="1:44" ht="12" customHeight="1" hidden="1">
      <c r="A549" s="149" t="s">
        <v>1873</v>
      </c>
      <c r="B549" s="150" t="s">
        <v>1874</v>
      </c>
      <c r="C549" s="161">
        <f>D549+E549+I549</f>
        <v>0</v>
      </c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R549" s="211"/>
    </row>
    <row r="550" spans="1:44" ht="12" customHeight="1" hidden="1">
      <c r="A550" s="149" t="s">
        <v>1875</v>
      </c>
      <c r="B550" s="150" t="s">
        <v>1876</v>
      </c>
      <c r="C550" s="161">
        <f>D550+E550+I550</f>
        <v>0</v>
      </c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R550" s="211"/>
    </row>
    <row r="551" spans="1:44" ht="12" customHeight="1" hidden="1">
      <c r="A551" s="149" t="s">
        <v>1877</v>
      </c>
      <c r="B551" s="150" t="s">
        <v>1878</v>
      </c>
      <c r="C551" s="161">
        <f>D551+E551+I551</f>
        <v>0</v>
      </c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R551" s="211"/>
    </row>
    <row r="552" spans="1:44" ht="12" customHeight="1" hidden="1">
      <c r="A552" s="149" t="s">
        <v>104</v>
      </c>
      <c r="B552" s="150" t="s">
        <v>1040</v>
      </c>
      <c r="C552" s="161">
        <f>D552+E552+I552</f>
        <v>0</v>
      </c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R552" s="211"/>
    </row>
    <row r="553" spans="1:44" ht="12" customHeight="1" hidden="1">
      <c r="A553" s="149" t="s">
        <v>104</v>
      </c>
      <c r="B553" s="150" t="s">
        <v>1041</v>
      </c>
      <c r="C553" s="161">
        <f>D553+E553+I553</f>
        <v>0</v>
      </c>
      <c r="D553" s="162">
        <f>SUM(D534:D552)</f>
        <v>0</v>
      </c>
      <c r="E553" s="162">
        <f>SUM(E534:E552)</f>
        <v>0</v>
      </c>
      <c r="F553" s="162">
        <f>SUM(F534:F552)</f>
        <v>0</v>
      </c>
      <c r="G553" s="162">
        <f>SUM(G534:G552)</f>
        <v>0</v>
      </c>
      <c r="H553" s="162">
        <f>SUM(H534:H552)</f>
        <v>0</v>
      </c>
      <c r="I553" s="162">
        <f>SUM(I534:I552)</f>
        <v>0</v>
      </c>
      <c r="J553" s="162">
        <f>SUM(J534:J552)</f>
        <v>0</v>
      </c>
      <c r="K553" s="162">
        <f>SUM(K534:K552)</f>
        <v>0</v>
      </c>
      <c r="L553" s="162">
        <f>SUM(L534:L552)</f>
        <v>0</v>
      </c>
      <c r="M553" s="162">
        <f>SUM(M534:M552)</f>
        <v>0</v>
      </c>
      <c r="N553" s="162">
        <f>SUM(N534:N552)</f>
        <v>0</v>
      </c>
      <c r="O553" s="162">
        <f>SUM(O534:O552)</f>
        <v>0</v>
      </c>
      <c r="P553" s="162">
        <f>SUM(P534:P552)</f>
        <v>0</v>
      </c>
      <c r="Q553" s="162">
        <f>SUM(Q534:Q552)</f>
        <v>0</v>
      </c>
      <c r="R553" s="162">
        <f>SUM(R534:R552)</f>
        <v>0</v>
      </c>
      <c r="S553" s="162">
        <f>SUM(S534:S552)</f>
        <v>0</v>
      </c>
      <c r="T553" s="162">
        <f>SUM(T534:T552)</f>
        <v>0</v>
      </c>
      <c r="U553" s="162">
        <f>SUM(U534:U552)</f>
        <v>0</v>
      </c>
      <c r="V553" s="162">
        <f>SUM(V534:V552)</f>
        <v>0</v>
      </c>
      <c r="W553" s="162">
        <f>SUM(W534:W552)</f>
        <v>0</v>
      </c>
      <c r="X553" s="162">
        <f>SUM(X534:X552)</f>
        <v>0</v>
      </c>
      <c r="Y553" s="162">
        <f>SUM(Y534:Y552)</f>
        <v>0</v>
      </c>
      <c r="Z553" s="162">
        <f>SUM(Z534:Z552)</f>
        <v>0</v>
      </c>
      <c r="AA553" s="162">
        <f>SUM(AA534:AA552)</f>
        <v>0</v>
      </c>
      <c r="AB553" s="162">
        <f>SUM(AB534:AB552)</f>
        <v>0</v>
      </c>
      <c r="AC553" s="162">
        <f>SUM(AC534:AC552)</f>
        <v>0</v>
      </c>
      <c r="AD553" s="162">
        <f>SUM(AD534:AD552)</f>
        <v>0</v>
      </c>
      <c r="AE553" s="162">
        <f>SUM(AE534:AE552)</f>
        <v>0</v>
      </c>
      <c r="AF553" s="162">
        <f>SUM(AF534:AF552)</f>
        <v>0</v>
      </c>
      <c r="AG553" s="162">
        <f>SUM(AG534:AG552)</f>
        <v>0</v>
      </c>
      <c r="AH553" s="162">
        <f>SUM(AH534:AH552)</f>
        <v>0</v>
      </c>
      <c r="AI553" s="162">
        <f>SUM(AI534:AI552)</f>
        <v>0</v>
      </c>
      <c r="AJ553" s="162">
        <f>SUM(AJ534:AJ552)</f>
        <v>0</v>
      </c>
      <c r="AK553" s="162">
        <f>SUM(AK534:AK552)</f>
        <v>0</v>
      </c>
      <c r="AL553" s="162">
        <f>SUM(AL534:AL552)</f>
        <v>0</v>
      </c>
      <c r="AM553" s="162">
        <f>SUM(AM534:AM552)</f>
        <v>0</v>
      </c>
      <c r="AN553" s="162">
        <f>SUM(AN534:AN552)</f>
        <v>0</v>
      </c>
      <c r="AO553" s="162">
        <f>SUM(AO534:AO552)</f>
        <v>0</v>
      </c>
      <c r="AP553" s="162">
        <f>SUM(AP534:AP552)</f>
        <v>0</v>
      </c>
      <c r="AR553" s="211"/>
    </row>
    <row r="554" spans="1:44" ht="12" customHeight="1" hidden="1">
      <c r="A554" s="158" t="s">
        <v>104</v>
      </c>
      <c r="B554" s="159" t="s">
        <v>1879</v>
      </c>
      <c r="C554" s="16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R554" s="211"/>
    </row>
    <row r="555" spans="1:44" ht="12" customHeight="1" hidden="1">
      <c r="A555" s="149" t="s">
        <v>1880</v>
      </c>
      <c r="B555" s="150" t="s">
        <v>1881</v>
      </c>
      <c r="C555" s="161">
        <f>D555+E555+I555</f>
        <v>0</v>
      </c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R555" s="211"/>
    </row>
    <row r="556" spans="1:44" ht="12" customHeight="1" hidden="1">
      <c r="A556" s="149" t="s">
        <v>1882</v>
      </c>
      <c r="B556" s="150" t="s">
        <v>1883</v>
      </c>
      <c r="C556" s="161">
        <f>D556+E556+I556</f>
        <v>0</v>
      </c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R556" s="211"/>
    </row>
    <row r="557" spans="1:44" ht="12" customHeight="1" hidden="1">
      <c r="A557" s="149" t="s">
        <v>1884</v>
      </c>
      <c r="B557" s="150" t="s">
        <v>1885</v>
      </c>
      <c r="C557" s="161">
        <f>D557+E557+I557</f>
        <v>0</v>
      </c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R557" s="211"/>
    </row>
    <row r="558" spans="1:44" ht="12" customHeight="1" hidden="1">
      <c r="A558" s="149" t="s">
        <v>1886</v>
      </c>
      <c r="B558" s="150" t="s">
        <v>1887</v>
      </c>
      <c r="C558" s="161">
        <f>D558+E558+I558</f>
        <v>0</v>
      </c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R558" s="211"/>
    </row>
    <row r="559" spans="1:44" ht="12" customHeight="1" hidden="1">
      <c r="A559" s="149" t="s">
        <v>1888</v>
      </c>
      <c r="B559" s="150" t="s">
        <v>1889</v>
      </c>
      <c r="C559" s="161">
        <f>D559+E559+I559</f>
        <v>0</v>
      </c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R559" s="211"/>
    </row>
    <row r="560" spans="1:44" ht="12" customHeight="1" hidden="1">
      <c r="A560" s="149" t="s">
        <v>1890</v>
      </c>
      <c r="B560" s="150" t="s">
        <v>1891</v>
      </c>
      <c r="C560" s="161">
        <f>D560+E560+I560</f>
        <v>0</v>
      </c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R560" s="211"/>
    </row>
    <row r="561" spans="1:44" ht="12" customHeight="1" hidden="1">
      <c r="A561" s="149" t="s">
        <v>1892</v>
      </c>
      <c r="B561" s="150" t="s">
        <v>1893</v>
      </c>
      <c r="C561" s="161">
        <f>D561+E561+I561</f>
        <v>0</v>
      </c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R561" s="211"/>
    </row>
    <row r="562" spans="1:44" ht="12" customHeight="1" hidden="1">
      <c r="A562" s="149" t="s">
        <v>1894</v>
      </c>
      <c r="B562" s="150" t="s">
        <v>1895</v>
      </c>
      <c r="C562" s="161">
        <f>D562+E562+I562</f>
        <v>0</v>
      </c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R562" s="211"/>
    </row>
    <row r="563" spans="1:44" ht="12" customHeight="1" hidden="1">
      <c r="A563" s="149" t="s">
        <v>1896</v>
      </c>
      <c r="B563" s="150" t="s">
        <v>1897</v>
      </c>
      <c r="C563" s="161">
        <f>D563+E563+I563</f>
        <v>0</v>
      </c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R563" s="211"/>
    </row>
    <row r="564" spans="1:44" ht="12" customHeight="1" hidden="1">
      <c r="A564" s="149" t="s">
        <v>1898</v>
      </c>
      <c r="B564" s="150" t="s">
        <v>1899</v>
      </c>
      <c r="C564" s="161">
        <f>D564+E564+I564</f>
        <v>0</v>
      </c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R564" s="211"/>
    </row>
    <row r="565" spans="1:44" ht="12" customHeight="1" hidden="1">
      <c r="A565" s="149" t="s">
        <v>1900</v>
      </c>
      <c r="B565" s="150" t="s">
        <v>1901</v>
      </c>
      <c r="C565" s="161">
        <f>D565+E565+I565</f>
        <v>0</v>
      </c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R565" s="211"/>
    </row>
    <row r="566" spans="1:44" ht="12" customHeight="1" hidden="1">
      <c r="A566" s="149" t="s">
        <v>1902</v>
      </c>
      <c r="B566" s="150" t="s">
        <v>1903</v>
      </c>
      <c r="C566" s="161">
        <f>D566+E566+I566</f>
        <v>0</v>
      </c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R566" s="211"/>
    </row>
    <row r="567" spans="1:44" ht="12" customHeight="1" hidden="1">
      <c r="A567" s="149" t="s">
        <v>1904</v>
      </c>
      <c r="B567" s="150" t="s">
        <v>1905</v>
      </c>
      <c r="C567" s="161">
        <f>D567+E567+I567</f>
        <v>0</v>
      </c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R567" s="211"/>
    </row>
    <row r="568" spans="1:44" ht="12" customHeight="1" hidden="1">
      <c r="A568" s="149" t="s">
        <v>1906</v>
      </c>
      <c r="B568" s="150" t="s">
        <v>1907</v>
      </c>
      <c r="C568" s="161">
        <f>D568+E568+I568</f>
        <v>0</v>
      </c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R568" s="211"/>
    </row>
    <row r="569" spans="1:44" ht="12" customHeight="1" hidden="1">
      <c r="A569" s="149" t="s">
        <v>1908</v>
      </c>
      <c r="B569" s="150" t="s">
        <v>1909</v>
      </c>
      <c r="C569" s="161">
        <f>D569+E569+I569</f>
        <v>0</v>
      </c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R569" s="211"/>
    </row>
    <row r="570" spans="1:44" ht="12" customHeight="1" hidden="1">
      <c r="A570" s="149" t="s">
        <v>1910</v>
      </c>
      <c r="B570" s="150" t="s">
        <v>1911</v>
      </c>
      <c r="C570" s="161">
        <f>D570+E570+I570</f>
        <v>0</v>
      </c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R570" s="211"/>
    </row>
    <row r="571" spans="1:44" ht="12" customHeight="1" hidden="1">
      <c r="A571" s="149" t="s">
        <v>1912</v>
      </c>
      <c r="B571" s="150" t="s">
        <v>1913</v>
      </c>
      <c r="C571" s="161">
        <f>D571+E571+I571</f>
        <v>0</v>
      </c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R571" s="211"/>
    </row>
    <row r="572" spans="1:44" ht="12" customHeight="1" hidden="1">
      <c r="A572" s="149" t="s">
        <v>1914</v>
      </c>
      <c r="B572" s="150" t="s">
        <v>1915</v>
      </c>
      <c r="C572" s="161">
        <f>D572+E572+I572</f>
        <v>0</v>
      </c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R572" s="211"/>
    </row>
    <row r="573" spans="1:44" ht="12" customHeight="1" hidden="1">
      <c r="A573" s="149" t="s">
        <v>1916</v>
      </c>
      <c r="B573" s="150" t="s">
        <v>1917</v>
      </c>
      <c r="C573" s="161">
        <f>D573+E573+I573</f>
        <v>0</v>
      </c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R573" s="211"/>
    </row>
    <row r="574" spans="1:44" ht="12" customHeight="1" hidden="1">
      <c r="A574" s="149" t="s">
        <v>1918</v>
      </c>
      <c r="B574" s="150" t="s">
        <v>1919</v>
      </c>
      <c r="C574" s="161">
        <f>D574+E574+I574</f>
        <v>0</v>
      </c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R574" s="211"/>
    </row>
    <row r="575" spans="1:44" ht="12" customHeight="1" hidden="1">
      <c r="A575" s="149" t="s">
        <v>104</v>
      </c>
      <c r="B575" s="150" t="s">
        <v>1040</v>
      </c>
      <c r="C575" s="161">
        <f>D575+E575+I575</f>
        <v>0</v>
      </c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R575" s="211"/>
    </row>
    <row r="576" spans="1:44" ht="12" customHeight="1" hidden="1">
      <c r="A576" s="149" t="s">
        <v>104</v>
      </c>
      <c r="B576" s="150" t="s">
        <v>1041</v>
      </c>
      <c r="C576" s="161">
        <f>D576+E576+I576</f>
        <v>0</v>
      </c>
      <c r="D576" s="162">
        <f>SUM(D555:D575)</f>
        <v>0</v>
      </c>
      <c r="E576" s="162">
        <f>SUM(E555:E575)</f>
        <v>0</v>
      </c>
      <c r="F576" s="162">
        <f>SUM(F555:F575)</f>
        <v>0</v>
      </c>
      <c r="G576" s="162">
        <f>SUM(G555:G575)</f>
        <v>0</v>
      </c>
      <c r="H576" s="162">
        <f>SUM(H555:H575)</f>
        <v>0</v>
      </c>
      <c r="I576" s="162">
        <f>SUM(I555:I575)</f>
        <v>0</v>
      </c>
      <c r="J576" s="162">
        <f>SUM(J555:J575)</f>
        <v>0</v>
      </c>
      <c r="K576" s="162">
        <f>SUM(K555:K575)</f>
        <v>0</v>
      </c>
      <c r="L576" s="162">
        <f>SUM(L555:L575)</f>
        <v>0</v>
      </c>
      <c r="M576" s="162">
        <f>SUM(M555:M575)</f>
        <v>0</v>
      </c>
      <c r="N576" s="162">
        <f>SUM(N555:N575)</f>
        <v>0</v>
      </c>
      <c r="O576" s="162">
        <f>SUM(O555:O575)</f>
        <v>0</v>
      </c>
      <c r="P576" s="162">
        <f>SUM(P555:P575)</f>
        <v>0</v>
      </c>
      <c r="Q576" s="162">
        <f>SUM(Q555:Q575)</f>
        <v>0</v>
      </c>
      <c r="R576" s="162">
        <f>SUM(R555:R575)</f>
        <v>0</v>
      </c>
      <c r="S576" s="162">
        <f>SUM(S555:S575)</f>
        <v>0</v>
      </c>
      <c r="T576" s="162">
        <f>SUM(T555:T575)</f>
        <v>0</v>
      </c>
      <c r="U576" s="162">
        <f>SUM(U555:U575)</f>
        <v>0</v>
      </c>
      <c r="V576" s="162">
        <f>SUM(V555:V575)</f>
        <v>0</v>
      </c>
      <c r="W576" s="162">
        <f>SUM(W555:W575)</f>
        <v>0</v>
      </c>
      <c r="X576" s="162">
        <f>SUM(X555:X575)</f>
        <v>0</v>
      </c>
      <c r="Y576" s="162">
        <f>SUM(Y555:Y575)</f>
        <v>0</v>
      </c>
      <c r="Z576" s="162">
        <f>SUM(Z555:Z575)</f>
        <v>0</v>
      </c>
      <c r="AA576" s="162">
        <f>SUM(AA555:AA575)</f>
        <v>0</v>
      </c>
      <c r="AB576" s="162">
        <f>SUM(AB555:AB575)</f>
        <v>0</v>
      </c>
      <c r="AC576" s="162">
        <f>SUM(AC555:AC575)</f>
        <v>0</v>
      </c>
      <c r="AD576" s="162">
        <f>SUM(AD555:AD575)</f>
        <v>0</v>
      </c>
      <c r="AE576" s="162">
        <f>SUM(AE555:AE575)</f>
        <v>0</v>
      </c>
      <c r="AF576" s="162">
        <f>SUM(AF555:AF575)</f>
        <v>0</v>
      </c>
      <c r="AG576" s="162">
        <f>SUM(AG555:AG575)</f>
        <v>0</v>
      </c>
      <c r="AH576" s="162">
        <f>SUM(AH555:AH575)</f>
        <v>0</v>
      </c>
      <c r="AI576" s="162">
        <f>SUM(AI555:AI575)</f>
        <v>0</v>
      </c>
      <c r="AJ576" s="162">
        <f>SUM(AJ555:AJ575)</f>
        <v>0</v>
      </c>
      <c r="AK576" s="162">
        <f>SUM(AK555:AK575)</f>
        <v>0</v>
      </c>
      <c r="AL576" s="162">
        <f>SUM(AL555:AL575)</f>
        <v>0</v>
      </c>
      <c r="AM576" s="162">
        <f>SUM(AM555:AM575)</f>
        <v>0</v>
      </c>
      <c r="AN576" s="162">
        <f>SUM(AN555:AN575)</f>
        <v>0</v>
      </c>
      <c r="AO576" s="162">
        <f>SUM(AO555:AO575)</f>
        <v>0</v>
      </c>
      <c r="AP576" s="162">
        <f>SUM(AP555:AP575)</f>
        <v>0</v>
      </c>
      <c r="AR576" s="211"/>
    </row>
    <row r="577" spans="1:44" ht="12" customHeight="1" hidden="1">
      <c r="A577" s="158" t="s">
        <v>104</v>
      </c>
      <c r="B577" s="159" t="s">
        <v>1920</v>
      </c>
      <c r="C577" s="16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R577" s="211"/>
    </row>
    <row r="578" spans="1:44" ht="12" customHeight="1" hidden="1">
      <c r="A578" s="149" t="s">
        <v>1921</v>
      </c>
      <c r="B578" s="150" t="s">
        <v>1922</v>
      </c>
      <c r="C578" s="161">
        <f>D578+E578+I578</f>
        <v>0</v>
      </c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R578" s="211"/>
    </row>
    <row r="579" spans="1:44" ht="12" customHeight="1" hidden="1">
      <c r="A579" s="149" t="s">
        <v>1923</v>
      </c>
      <c r="B579" s="150" t="s">
        <v>1924</v>
      </c>
      <c r="C579" s="161">
        <f>D579+E579+I579</f>
        <v>0</v>
      </c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R579" s="211"/>
    </row>
    <row r="580" spans="1:44" ht="12" customHeight="1" hidden="1">
      <c r="A580" s="149" t="s">
        <v>1925</v>
      </c>
      <c r="B580" s="150" t="s">
        <v>1926</v>
      </c>
      <c r="C580" s="161">
        <f>D580+E580+I580</f>
        <v>0</v>
      </c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R580" s="211"/>
    </row>
    <row r="581" spans="1:44" ht="12" customHeight="1" hidden="1">
      <c r="A581" s="149" t="s">
        <v>1927</v>
      </c>
      <c r="B581" s="150" t="s">
        <v>1928</v>
      </c>
      <c r="C581" s="161">
        <f>D581+E581+I581</f>
        <v>0</v>
      </c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R581" s="211"/>
    </row>
    <row r="582" spans="1:44" ht="12" customHeight="1" hidden="1">
      <c r="A582" s="149" t="s">
        <v>1929</v>
      </c>
      <c r="B582" s="150" t="s">
        <v>1930</v>
      </c>
      <c r="C582" s="161">
        <f>D582+E582+I582</f>
        <v>0</v>
      </c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R582" s="211"/>
    </row>
    <row r="583" spans="1:44" ht="12" customHeight="1" hidden="1">
      <c r="A583" s="149" t="s">
        <v>1931</v>
      </c>
      <c r="B583" s="150" t="s">
        <v>1932</v>
      </c>
      <c r="C583" s="161">
        <f>D583+E583+I583</f>
        <v>0</v>
      </c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R583" s="211"/>
    </row>
    <row r="584" spans="1:44" ht="12" customHeight="1" hidden="1">
      <c r="A584" s="149" t="s">
        <v>1933</v>
      </c>
      <c r="B584" s="150" t="s">
        <v>1934</v>
      </c>
      <c r="C584" s="161">
        <f>D584+E584+I584</f>
        <v>0</v>
      </c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R584" s="211"/>
    </row>
    <row r="585" spans="1:44" ht="12" customHeight="1" hidden="1">
      <c r="A585" s="149" t="s">
        <v>1935</v>
      </c>
      <c r="B585" s="150" t="s">
        <v>1936</v>
      </c>
      <c r="C585" s="161">
        <f>D585+E585+I585</f>
        <v>0</v>
      </c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R585" s="211"/>
    </row>
    <row r="586" spans="1:44" ht="12" customHeight="1" hidden="1">
      <c r="A586" s="149" t="s">
        <v>1937</v>
      </c>
      <c r="B586" s="150" t="s">
        <v>1938</v>
      </c>
      <c r="C586" s="161">
        <f>D586+E586+I586</f>
        <v>0</v>
      </c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R586" s="211"/>
    </row>
    <row r="587" spans="1:44" ht="12" customHeight="1" hidden="1">
      <c r="A587" s="149" t="s">
        <v>1939</v>
      </c>
      <c r="B587" s="150" t="s">
        <v>1940</v>
      </c>
      <c r="C587" s="161">
        <f>D587+E587+I587</f>
        <v>0</v>
      </c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R587" s="211"/>
    </row>
    <row r="588" spans="1:44" ht="12" customHeight="1" hidden="1">
      <c r="A588" s="149" t="s">
        <v>1941</v>
      </c>
      <c r="B588" s="150" t="s">
        <v>1942</v>
      </c>
      <c r="C588" s="161">
        <f>D588+E588+I588</f>
        <v>0</v>
      </c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R588" s="211"/>
    </row>
    <row r="589" spans="1:44" ht="12" customHeight="1" hidden="1">
      <c r="A589" s="149" t="s">
        <v>1943</v>
      </c>
      <c r="B589" s="150" t="s">
        <v>1944</v>
      </c>
      <c r="C589" s="161">
        <f>D589+E589+I589</f>
        <v>0</v>
      </c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R589" s="211"/>
    </row>
    <row r="590" spans="1:44" ht="12" customHeight="1" hidden="1">
      <c r="A590" s="149" t="s">
        <v>1945</v>
      </c>
      <c r="B590" s="150" t="s">
        <v>1946</v>
      </c>
      <c r="C590" s="161">
        <f>D590+E590+I590</f>
        <v>0</v>
      </c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R590" s="211"/>
    </row>
    <row r="591" spans="1:44" ht="12" customHeight="1" hidden="1">
      <c r="A591" s="149" t="s">
        <v>1947</v>
      </c>
      <c r="B591" s="150" t="s">
        <v>1948</v>
      </c>
      <c r="C591" s="161">
        <f>D591+E591+I591</f>
        <v>0</v>
      </c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R591" s="211"/>
    </row>
    <row r="592" spans="1:44" ht="12" customHeight="1" hidden="1">
      <c r="A592" s="149" t="s">
        <v>1949</v>
      </c>
      <c r="B592" s="150" t="s">
        <v>1950</v>
      </c>
      <c r="C592" s="161">
        <f>D592+E592+I592</f>
        <v>0</v>
      </c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R592" s="211"/>
    </row>
    <row r="593" spans="1:44" ht="12" customHeight="1" hidden="1">
      <c r="A593" s="149" t="s">
        <v>1951</v>
      </c>
      <c r="B593" s="150" t="s">
        <v>1952</v>
      </c>
      <c r="C593" s="161">
        <f>D593+E593+I593</f>
        <v>0</v>
      </c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R593" s="211"/>
    </row>
    <row r="594" spans="1:44" ht="12" customHeight="1" hidden="1">
      <c r="A594" s="149" t="s">
        <v>1953</v>
      </c>
      <c r="B594" s="150" t="s">
        <v>1954</v>
      </c>
      <c r="C594" s="161">
        <f>D594+E594+I594</f>
        <v>0</v>
      </c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R594" s="211"/>
    </row>
    <row r="595" spans="1:44" ht="12" customHeight="1" hidden="1">
      <c r="A595" s="149" t="s">
        <v>104</v>
      </c>
      <c r="B595" s="150" t="s">
        <v>1040</v>
      </c>
      <c r="C595" s="161">
        <f>D595+E595+I595</f>
        <v>0</v>
      </c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R595" s="211"/>
    </row>
    <row r="596" spans="1:44" ht="12" customHeight="1" hidden="1">
      <c r="A596" s="149" t="s">
        <v>104</v>
      </c>
      <c r="B596" s="150" t="s">
        <v>1041</v>
      </c>
      <c r="C596" s="161">
        <f>D596+E596+I596</f>
        <v>0</v>
      </c>
      <c r="D596" s="162">
        <f>SUM(D578:D595)</f>
        <v>0</v>
      </c>
      <c r="E596" s="162">
        <f>SUM(E578:E595)</f>
        <v>0</v>
      </c>
      <c r="F596" s="162">
        <f>SUM(F578:F595)</f>
        <v>0</v>
      </c>
      <c r="G596" s="162">
        <f>SUM(G578:G595)</f>
        <v>0</v>
      </c>
      <c r="H596" s="162">
        <f>SUM(H578:H595)</f>
        <v>0</v>
      </c>
      <c r="I596" s="162">
        <f>SUM(I578:I595)</f>
        <v>0</v>
      </c>
      <c r="J596" s="162">
        <f>SUM(J578:J595)</f>
        <v>0</v>
      </c>
      <c r="K596" s="162">
        <f>SUM(K578:K595)</f>
        <v>0</v>
      </c>
      <c r="L596" s="162">
        <f>SUM(L578:L595)</f>
        <v>0</v>
      </c>
      <c r="M596" s="162">
        <f>SUM(M578:M595)</f>
        <v>0</v>
      </c>
      <c r="N596" s="162">
        <f>SUM(N578:N595)</f>
        <v>0</v>
      </c>
      <c r="O596" s="162">
        <f>SUM(O578:O595)</f>
        <v>0</v>
      </c>
      <c r="P596" s="162">
        <f>SUM(P578:P595)</f>
        <v>0</v>
      </c>
      <c r="Q596" s="162">
        <f>SUM(Q578:Q595)</f>
        <v>0</v>
      </c>
      <c r="R596" s="162">
        <f>SUM(R578:R595)</f>
        <v>0</v>
      </c>
      <c r="S596" s="162">
        <f>SUM(S578:S595)</f>
        <v>0</v>
      </c>
      <c r="T596" s="162">
        <f>SUM(T578:T595)</f>
        <v>0</v>
      </c>
      <c r="U596" s="162">
        <f>SUM(U578:U595)</f>
        <v>0</v>
      </c>
      <c r="V596" s="162">
        <f>SUM(V578:V595)</f>
        <v>0</v>
      </c>
      <c r="W596" s="162">
        <f>SUM(W578:W595)</f>
        <v>0</v>
      </c>
      <c r="X596" s="162">
        <f>SUM(X578:X595)</f>
        <v>0</v>
      </c>
      <c r="Y596" s="162">
        <f>SUM(Y578:Y595)</f>
        <v>0</v>
      </c>
      <c r="Z596" s="162">
        <f>SUM(Z578:Z595)</f>
        <v>0</v>
      </c>
      <c r="AA596" s="162">
        <f>SUM(AA578:AA595)</f>
        <v>0</v>
      </c>
      <c r="AB596" s="162">
        <f>SUM(AB578:AB595)</f>
        <v>0</v>
      </c>
      <c r="AC596" s="162">
        <f>SUM(AC578:AC595)</f>
        <v>0</v>
      </c>
      <c r="AD596" s="162">
        <f>SUM(AD578:AD595)</f>
        <v>0</v>
      </c>
      <c r="AE596" s="162">
        <f>SUM(AE578:AE595)</f>
        <v>0</v>
      </c>
      <c r="AF596" s="162">
        <f>SUM(AF578:AF595)</f>
        <v>0</v>
      </c>
      <c r="AG596" s="162">
        <f>SUM(AG578:AG595)</f>
        <v>0</v>
      </c>
      <c r="AH596" s="162">
        <f>SUM(AH578:AH595)</f>
        <v>0</v>
      </c>
      <c r="AI596" s="162">
        <f>SUM(AI578:AI595)</f>
        <v>0</v>
      </c>
      <c r="AJ596" s="162">
        <f>SUM(AJ578:AJ595)</f>
        <v>0</v>
      </c>
      <c r="AK596" s="162">
        <f>SUM(AK578:AK595)</f>
        <v>0</v>
      </c>
      <c r="AL596" s="162">
        <f>SUM(AL578:AL595)</f>
        <v>0</v>
      </c>
      <c r="AM596" s="162">
        <f>SUM(AM578:AM595)</f>
        <v>0</v>
      </c>
      <c r="AN596" s="162">
        <f>SUM(AN578:AN595)</f>
        <v>0</v>
      </c>
      <c r="AO596" s="162">
        <f>SUM(AO578:AO595)</f>
        <v>0</v>
      </c>
      <c r="AP596" s="162">
        <f>SUM(AP578:AP595)</f>
        <v>0</v>
      </c>
      <c r="AR596" s="211"/>
    </row>
    <row r="597" spans="1:44" ht="12" customHeight="1" hidden="1">
      <c r="A597" s="158" t="s">
        <v>104</v>
      </c>
      <c r="B597" s="159" t="s">
        <v>1955</v>
      </c>
      <c r="C597" s="16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R597" s="211"/>
    </row>
    <row r="598" spans="1:44" ht="12" customHeight="1" hidden="1">
      <c r="A598" s="149" t="s">
        <v>1956</v>
      </c>
      <c r="B598" s="150" t="s">
        <v>1957</v>
      </c>
      <c r="C598" s="161">
        <f>D598+E598+I598</f>
        <v>0</v>
      </c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R598" s="211"/>
    </row>
    <row r="599" spans="1:44" ht="12" customHeight="1" hidden="1">
      <c r="A599" s="149" t="s">
        <v>1958</v>
      </c>
      <c r="B599" s="150" t="s">
        <v>1959</v>
      </c>
      <c r="C599" s="161">
        <f>D599+E599+I599</f>
        <v>0</v>
      </c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R599" s="211"/>
    </row>
    <row r="600" spans="1:44" ht="12" customHeight="1" hidden="1">
      <c r="A600" s="149" t="s">
        <v>1960</v>
      </c>
      <c r="B600" s="150" t="s">
        <v>1961</v>
      </c>
      <c r="C600" s="161">
        <f>D600+E600+I600</f>
        <v>0</v>
      </c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R600" s="211"/>
    </row>
    <row r="601" spans="1:44" ht="12" customHeight="1" hidden="1">
      <c r="A601" s="149" t="s">
        <v>1962</v>
      </c>
      <c r="B601" s="150" t="s">
        <v>1963</v>
      </c>
      <c r="C601" s="161">
        <f>D601+E601+I601</f>
        <v>0</v>
      </c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R601" s="211"/>
    </row>
    <row r="602" spans="1:44" ht="12" customHeight="1" hidden="1">
      <c r="A602" s="149" t="s">
        <v>1964</v>
      </c>
      <c r="B602" s="150" t="s">
        <v>1965</v>
      </c>
      <c r="C602" s="161">
        <f>D602+E602+I602</f>
        <v>0</v>
      </c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R602" s="211"/>
    </row>
    <row r="603" spans="1:44" ht="12" customHeight="1" hidden="1">
      <c r="A603" s="149" t="s">
        <v>1966</v>
      </c>
      <c r="B603" s="150" t="s">
        <v>1967</v>
      </c>
      <c r="C603" s="161">
        <f>D603+E603+I603</f>
        <v>0</v>
      </c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R603" s="211"/>
    </row>
    <row r="604" spans="1:44" ht="12" customHeight="1" hidden="1">
      <c r="A604" s="149" t="s">
        <v>1968</v>
      </c>
      <c r="B604" s="150" t="s">
        <v>1969</v>
      </c>
      <c r="C604" s="161">
        <f>D604+E604+I604</f>
        <v>0</v>
      </c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R604" s="211"/>
    </row>
    <row r="605" spans="1:44" ht="12" customHeight="1" hidden="1">
      <c r="A605" s="149" t="s">
        <v>1970</v>
      </c>
      <c r="B605" s="150" t="s">
        <v>1971</v>
      </c>
      <c r="C605" s="161">
        <f>D605+E605+I605</f>
        <v>0</v>
      </c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R605" s="211"/>
    </row>
    <row r="606" spans="1:44" ht="12" customHeight="1" hidden="1">
      <c r="A606" s="149" t="s">
        <v>1972</v>
      </c>
      <c r="B606" s="150" t="s">
        <v>1973</v>
      </c>
      <c r="C606" s="161">
        <f>D606+E606+I606</f>
        <v>0</v>
      </c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R606" s="211"/>
    </row>
    <row r="607" spans="1:44" ht="12" customHeight="1" hidden="1">
      <c r="A607" s="149" t="s">
        <v>1974</v>
      </c>
      <c r="B607" s="150" t="s">
        <v>1975</v>
      </c>
      <c r="C607" s="161">
        <f>D607+E607+I607</f>
        <v>0</v>
      </c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R607" s="211"/>
    </row>
    <row r="608" spans="1:44" ht="12" customHeight="1" hidden="1">
      <c r="A608" s="149" t="s">
        <v>1976</v>
      </c>
      <c r="B608" s="150" t="s">
        <v>1977</v>
      </c>
      <c r="C608" s="161">
        <f>D608+E608+I608</f>
        <v>0</v>
      </c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R608" s="211"/>
    </row>
    <row r="609" spans="1:44" ht="12" customHeight="1" hidden="1">
      <c r="A609" s="149" t="s">
        <v>1978</v>
      </c>
      <c r="B609" s="150" t="s">
        <v>1979</v>
      </c>
      <c r="C609" s="161">
        <f>D609+E609+I609</f>
        <v>0</v>
      </c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R609" s="211"/>
    </row>
    <row r="610" spans="1:44" ht="12" customHeight="1" hidden="1">
      <c r="A610" s="149" t="s">
        <v>1980</v>
      </c>
      <c r="B610" s="150" t="s">
        <v>1981</v>
      </c>
      <c r="C610" s="161">
        <f>D610+E610+I610</f>
        <v>0</v>
      </c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R610" s="211"/>
    </row>
    <row r="611" spans="1:44" ht="12" customHeight="1" hidden="1">
      <c r="A611" s="149" t="s">
        <v>1982</v>
      </c>
      <c r="B611" s="150" t="s">
        <v>1983</v>
      </c>
      <c r="C611" s="161">
        <f>D611+E611+I611</f>
        <v>0</v>
      </c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R611" s="211"/>
    </row>
    <row r="612" spans="1:44" ht="12" customHeight="1" hidden="1">
      <c r="A612" s="149" t="s">
        <v>1984</v>
      </c>
      <c r="B612" s="150" t="s">
        <v>1985</v>
      </c>
      <c r="C612" s="161">
        <f>D612+E612+I612</f>
        <v>0</v>
      </c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R612" s="211"/>
    </row>
    <row r="613" spans="1:44" ht="12" customHeight="1" hidden="1">
      <c r="A613" s="149" t="s">
        <v>1986</v>
      </c>
      <c r="B613" s="150" t="s">
        <v>1987</v>
      </c>
      <c r="C613" s="161">
        <f>D613+E613+I613</f>
        <v>0</v>
      </c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R613" s="211"/>
    </row>
    <row r="614" spans="1:44" ht="12" customHeight="1" hidden="1">
      <c r="A614" s="149" t="s">
        <v>1988</v>
      </c>
      <c r="B614" s="150" t="s">
        <v>1989</v>
      </c>
      <c r="C614" s="161">
        <f>D614+E614+I614</f>
        <v>0</v>
      </c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R614" s="211"/>
    </row>
    <row r="615" spans="1:44" ht="12" customHeight="1" hidden="1">
      <c r="A615" s="149" t="s">
        <v>1990</v>
      </c>
      <c r="B615" s="150" t="s">
        <v>1991</v>
      </c>
      <c r="C615" s="161">
        <f>D615+E615+I615</f>
        <v>0</v>
      </c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R615" s="211"/>
    </row>
    <row r="616" spans="1:44" ht="12" customHeight="1" hidden="1">
      <c r="A616" s="149" t="s">
        <v>1992</v>
      </c>
      <c r="B616" s="150" t="s">
        <v>1993</v>
      </c>
      <c r="C616" s="161">
        <f>D616+E616+I616</f>
        <v>0</v>
      </c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R616" s="211"/>
    </row>
    <row r="617" spans="1:44" ht="12" customHeight="1" hidden="1">
      <c r="A617" s="149" t="s">
        <v>1994</v>
      </c>
      <c r="B617" s="150" t="s">
        <v>1995</v>
      </c>
      <c r="C617" s="161">
        <f>D617+E617+I617</f>
        <v>0</v>
      </c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R617" s="211"/>
    </row>
    <row r="618" spans="1:44" ht="12" customHeight="1" hidden="1">
      <c r="A618" s="149" t="s">
        <v>1996</v>
      </c>
      <c r="B618" s="150" t="s">
        <v>1997</v>
      </c>
      <c r="C618" s="161">
        <f>D618+E618+I618</f>
        <v>0</v>
      </c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R618" s="211"/>
    </row>
    <row r="619" spans="1:44" ht="12" customHeight="1" hidden="1">
      <c r="A619" s="149" t="s">
        <v>1998</v>
      </c>
      <c r="B619" s="150" t="s">
        <v>1999</v>
      </c>
      <c r="C619" s="161">
        <f>D619+E619+I619</f>
        <v>0</v>
      </c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R619" s="211"/>
    </row>
    <row r="620" spans="1:44" ht="12" customHeight="1" hidden="1">
      <c r="A620" s="149" t="s">
        <v>2000</v>
      </c>
      <c r="B620" s="150" t="s">
        <v>2001</v>
      </c>
      <c r="C620" s="161">
        <f>D620+E620+I620</f>
        <v>0</v>
      </c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R620" s="211"/>
    </row>
    <row r="621" spans="1:44" ht="12" customHeight="1" hidden="1">
      <c r="A621" s="149" t="s">
        <v>2002</v>
      </c>
      <c r="B621" s="150" t="s">
        <v>2003</v>
      </c>
      <c r="C621" s="161">
        <f>D621+E621+I621</f>
        <v>0</v>
      </c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R621" s="211"/>
    </row>
    <row r="622" spans="1:44" ht="12" customHeight="1" hidden="1">
      <c r="A622" s="149" t="s">
        <v>2004</v>
      </c>
      <c r="B622" s="150" t="s">
        <v>2005</v>
      </c>
      <c r="C622" s="161">
        <f>D622+E622+I622</f>
        <v>0</v>
      </c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R622" s="211"/>
    </row>
    <row r="623" spans="1:44" ht="12" customHeight="1" hidden="1">
      <c r="A623" s="149" t="s">
        <v>2006</v>
      </c>
      <c r="B623" s="150" t="s">
        <v>2007</v>
      </c>
      <c r="C623" s="161">
        <f>D623+E623+I623</f>
        <v>0</v>
      </c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R623" s="211"/>
    </row>
    <row r="624" spans="1:44" ht="12" customHeight="1" hidden="1">
      <c r="A624" s="149" t="s">
        <v>2008</v>
      </c>
      <c r="B624" s="150" t="s">
        <v>2009</v>
      </c>
      <c r="C624" s="161">
        <f>D624+E624+I624</f>
        <v>0</v>
      </c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R624" s="211"/>
    </row>
    <row r="625" spans="1:44" ht="12" customHeight="1" hidden="1">
      <c r="A625" s="149" t="s">
        <v>2010</v>
      </c>
      <c r="B625" s="150" t="s">
        <v>2011</v>
      </c>
      <c r="C625" s="161">
        <f>D625+E625+I625</f>
        <v>0</v>
      </c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R625" s="211"/>
    </row>
    <row r="626" spans="1:44" ht="12" customHeight="1" hidden="1">
      <c r="A626" s="149" t="s">
        <v>2012</v>
      </c>
      <c r="B626" s="150" t="s">
        <v>2013</v>
      </c>
      <c r="C626" s="161">
        <f>D626+E626+I626</f>
        <v>0</v>
      </c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R626" s="211"/>
    </row>
    <row r="627" spans="1:44" ht="12" customHeight="1" hidden="1">
      <c r="A627" s="149" t="s">
        <v>2014</v>
      </c>
      <c r="B627" s="150" t="s">
        <v>2015</v>
      </c>
      <c r="C627" s="161">
        <f>D627+E627+I627</f>
        <v>0</v>
      </c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R627" s="211"/>
    </row>
    <row r="628" spans="1:44" ht="12" customHeight="1" hidden="1">
      <c r="A628" s="149" t="s">
        <v>2016</v>
      </c>
      <c r="B628" s="150" t="s">
        <v>2017</v>
      </c>
      <c r="C628" s="161">
        <f>D628+E628+I628</f>
        <v>0</v>
      </c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R628" s="211"/>
    </row>
    <row r="629" spans="1:44" ht="12" customHeight="1" hidden="1">
      <c r="A629" s="149" t="s">
        <v>2018</v>
      </c>
      <c r="B629" s="150" t="s">
        <v>2019</v>
      </c>
      <c r="C629" s="161">
        <f>D629+E629+I629</f>
        <v>0</v>
      </c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R629" s="211"/>
    </row>
    <row r="630" spans="1:44" ht="12" customHeight="1" hidden="1">
      <c r="A630" s="149" t="s">
        <v>2020</v>
      </c>
      <c r="B630" s="150" t="s">
        <v>2021</v>
      </c>
      <c r="C630" s="161">
        <f>D630+E630+I630</f>
        <v>0</v>
      </c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R630" s="211"/>
    </row>
    <row r="631" spans="1:44" ht="12" customHeight="1" hidden="1">
      <c r="A631" s="149" t="s">
        <v>2022</v>
      </c>
      <c r="B631" s="150" t="s">
        <v>2023</v>
      </c>
      <c r="C631" s="161">
        <f>D631+E631+I631</f>
        <v>0</v>
      </c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R631" s="211"/>
    </row>
    <row r="632" spans="1:44" ht="12" customHeight="1" hidden="1">
      <c r="A632" s="149" t="s">
        <v>2024</v>
      </c>
      <c r="B632" s="150" t="s">
        <v>2025</v>
      </c>
      <c r="C632" s="161">
        <f>D632+E632+I632</f>
        <v>0</v>
      </c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R632" s="211"/>
    </row>
    <row r="633" spans="1:44" ht="12" customHeight="1" hidden="1">
      <c r="A633" s="149" t="s">
        <v>2026</v>
      </c>
      <c r="B633" s="150" t="s">
        <v>2027</v>
      </c>
      <c r="C633" s="161">
        <f>D633+E633+I633</f>
        <v>0</v>
      </c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R633" s="211"/>
    </row>
    <row r="634" spans="1:44" ht="12" customHeight="1" hidden="1">
      <c r="A634" s="149" t="s">
        <v>2028</v>
      </c>
      <c r="B634" s="150" t="s">
        <v>2029</v>
      </c>
      <c r="C634" s="161">
        <f>D634+E634+I634</f>
        <v>0</v>
      </c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R634" s="211"/>
    </row>
    <row r="635" spans="1:44" ht="12" customHeight="1" hidden="1">
      <c r="A635" s="149" t="s">
        <v>104</v>
      </c>
      <c r="B635" s="150" t="s">
        <v>1040</v>
      </c>
      <c r="C635" s="161">
        <f>D635+E635+I635</f>
        <v>0</v>
      </c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R635" s="211"/>
    </row>
    <row r="636" spans="1:44" ht="12" customHeight="1" hidden="1">
      <c r="A636" s="149" t="s">
        <v>104</v>
      </c>
      <c r="B636" s="150" t="s">
        <v>1041</v>
      </c>
      <c r="C636" s="161">
        <f>D636+E636+I636</f>
        <v>0</v>
      </c>
      <c r="D636" s="162">
        <f>SUM(D598:D635)</f>
        <v>0</v>
      </c>
      <c r="E636" s="162">
        <f>SUM(E598:E635)</f>
        <v>0</v>
      </c>
      <c r="F636" s="162">
        <f>SUM(F598:F635)</f>
        <v>0</v>
      </c>
      <c r="G636" s="162">
        <f>SUM(G598:G635)</f>
        <v>0</v>
      </c>
      <c r="H636" s="162">
        <f>SUM(H598:H635)</f>
        <v>0</v>
      </c>
      <c r="I636" s="162">
        <f>SUM(I598:I635)</f>
        <v>0</v>
      </c>
      <c r="J636" s="162">
        <f>SUM(J598:J635)</f>
        <v>0</v>
      </c>
      <c r="K636" s="162">
        <f>SUM(K598:K635)</f>
        <v>0</v>
      </c>
      <c r="L636" s="162">
        <f>SUM(L598:L635)</f>
        <v>0</v>
      </c>
      <c r="M636" s="162">
        <f>SUM(M598:M635)</f>
        <v>0</v>
      </c>
      <c r="N636" s="162">
        <f>SUM(N598:N635)</f>
        <v>0</v>
      </c>
      <c r="O636" s="162">
        <f>SUM(O598:O635)</f>
        <v>0</v>
      </c>
      <c r="P636" s="162">
        <f>SUM(P598:P635)</f>
        <v>0</v>
      </c>
      <c r="Q636" s="162">
        <f>SUM(Q598:Q635)</f>
        <v>0</v>
      </c>
      <c r="R636" s="162">
        <f>SUM(R598:R635)</f>
        <v>0</v>
      </c>
      <c r="S636" s="162">
        <f>SUM(S598:S635)</f>
        <v>0</v>
      </c>
      <c r="T636" s="162">
        <f>SUM(T598:T635)</f>
        <v>0</v>
      </c>
      <c r="U636" s="162">
        <f>SUM(U598:U635)</f>
        <v>0</v>
      </c>
      <c r="V636" s="162">
        <f>SUM(V598:V635)</f>
        <v>0</v>
      </c>
      <c r="W636" s="162">
        <f>SUM(W598:W635)</f>
        <v>0</v>
      </c>
      <c r="X636" s="162">
        <f>SUM(X598:X635)</f>
        <v>0</v>
      </c>
      <c r="Y636" s="162">
        <f>SUM(Y598:Y635)</f>
        <v>0</v>
      </c>
      <c r="Z636" s="162">
        <f>SUM(Z598:Z635)</f>
        <v>0</v>
      </c>
      <c r="AA636" s="162">
        <f>SUM(AA598:AA635)</f>
        <v>0</v>
      </c>
      <c r="AB636" s="162">
        <f>SUM(AB598:AB635)</f>
        <v>0</v>
      </c>
      <c r="AC636" s="162">
        <f>SUM(AC598:AC635)</f>
        <v>0</v>
      </c>
      <c r="AD636" s="162">
        <f>SUM(AD598:AD635)</f>
        <v>0</v>
      </c>
      <c r="AE636" s="162">
        <f>SUM(AE598:AE635)</f>
        <v>0</v>
      </c>
      <c r="AF636" s="162">
        <f>SUM(AF598:AF635)</f>
        <v>0</v>
      </c>
      <c r="AG636" s="162">
        <f>SUM(AG598:AG635)</f>
        <v>0</v>
      </c>
      <c r="AH636" s="162">
        <f>SUM(AH598:AH635)</f>
        <v>0</v>
      </c>
      <c r="AI636" s="162">
        <f>SUM(AI598:AI635)</f>
        <v>0</v>
      </c>
      <c r="AJ636" s="162">
        <f>SUM(AJ598:AJ635)</f>
        <v>0</v>
      </c>
      <c r="AK636" s="162">
        <f>SUM(AK598:AK635)</f>
        <v>0</v>
      </c>
      <c r="AL636" s="162">
        <f>SUM(AL598:AL635)</f>
        <v>0</v>
      </c>
      <c r="AM636" s="162">
        <f>SUM(AM598:AM635)</f>
        <v>0</v>
      </c>
      <c r="AN636" s="162">
        <f>SUM(AN598:AN635)</f>
        <v>0</v>
      </c>
      <c r="AO636" s="162">
        <f>SUM(AO598:AO635)</f>
        <v>0</v>
      </c>
      <c r="AP636" s="162">
        <f>SUM(AP598:AP635)</f>
        <v>0</v>
      </c>
      <c r="AR636" s="211"/>
    </row>
    <row r="637" spans="1:44" ht="12" customHeight="1" hidden="1">
      <c r="A637" s="158" t="s">
        <v>104</v>
      </c>
      <c r="B637" s="159" t="s">
        <v>2030</v>
      </c>
      <c r="C637" s="16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R637" s="211"/>
    </row>
    <row r="638" spans="1:44" ht="12" customHeight="1" hidden="1">
      <c r="A638" s="149" t="s">
        <v>2031</v>
      </c>
      <c r="B638" s="150" t="s">
        <v>2032</v>
      </c>
      <c r="C638" s="161">
        <f>D638+E638+I638</f>
        <v>0</v>
      </c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R638" s="211"/>
    </row>
    <row r="639" spans="1:44" ht="12" customHeight="1" hidden="1">
      <c r="A639" s="149" t="s">
        <v>2033</v>
      </c>
      <c r="B639" s="150" t="s">
        <v>2034</v>
      </c>
      <c r="C639" s="161">
        <f>D639+E639+I639</f>
        <v>0</v>
      </c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R639" s="211"/>
    </row>
    <row r="640" spans="1:44" ht="12" customHeight="1" hidden="1">
      <c r="A640" s="149" t="s">
        <v>2035</v>
      </c>
      <c r="B640" s="150" t="s">
        <v>2036</v>
      </c>
      <c r="C640" s="161">
        <f>D640+E640+I640</f>
        <v>0</v>
      </c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R640" s="211"/>
    </row>
    <row r="641" spans="1:44" ht="12" customHeight="1" hidden="1">
      <c r="A641" s="149" t="s">
        <v>2037</v>
      </c>
      <c r="B641" s="150" t="s">
        <v>2038</v>
      </c>
      <c r="C641" s="161">
        <f>D641+E641+I641</f>
        <v>0</v>
      </c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R641" s="211"/>
    </row>
    <row r="642" spans="1:44" ht="12" customHeight="1" hidden="1">
      <c r="A642" s="149" t="s">
        <v>2039</v>
      </c>
      <c r="B642" s="150" t="s">
        <v>2040</v>
      </c>
      <c r="C642" s="161">
        <f>D642+E642+I642</f>
        <v>0</v>
      </c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R642" s="211"/>
    </row>
    <row r="643" spans="1:44" ht="12" customHeight="1" hidden="1">
      <c r="A643" s="149" t="s">
        <v>2041</v>
      </c>
      <c r="B643" s="150" t="s">
        <v>2042</v>
      </c>
      <c r="C643" s="161">
        <f>D643+E643+I643</f>
        <v>0</v>
      </c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R643" s="211"/>
    </row>
    <row r="644" spans="1:44" ht="12" customHeight="1" hidden="1">
      <c r="A644" s="149" t="s">
        <v>2043</v>
      </c>
      <c r="B644" s="150" t="s">
        <v>2044</v>
      </c>
      <c r="C644" s="161">
        <f>D644+E644+I644</f>
        <v>0</v>
      </c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R644" s="211"/>
    </row>
    <row r="645" spans="1:44" ht="12" customHeight="1" hidden="1">
      <c r="A645" s="149" t="s">
        <v>2045</v>
      </c>
      <c r="B645" s="150" t="s">
        <v>2046</v>
      </c>
      <c r="C645" s="161">
        <f>D645+E645+I645</f>
        <v>0</v>
      </c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R645" s="211"/>
    </row>
    <row r="646" spans="1:44" ht="12" customHeight="1" hidden="1">
      <c r="A646" s="149" t="s">
        <v>2047</v>
      </c>
      <c r="B646" s="150" t="s">
        <v>2048</v>
      </c>
      <c r="C646" s="161">
        <f>D646+E646+I646</f>
        <v>0</v>
      </c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R646" s="211"/>
    </row>
    <row r="647" spans="1:44" ht="12" customHeight="1" hidden="1">
      <c r="A647" s="149" t="s">
        <v>2049</v>
      </c>
      <c r="B647" s="150" t="s">
        <v>2050</v>
      </c>
      <c r="C647" s="161">
        <f>D647+E647+I647</f>
        <v>0</v>
      </c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R647" s="211"/>
    </row>
    <row r="648" spans="1:44" ht="12" customHeight="1" hidden="1">
      <c r="A648" s="149" t="s">
        <v>2051</v>
      </c>
      <c r="B648" s="150" t="s">
        <v>2052</v>
      </c>
      <c r="C648" s="161">
        <f>D648+E648+I648</f>
        <v>0</v>
      </c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R648" s="211"/>
    </row>
    <row r="649" spans="1:44" ht="12" customHeight="1" hidden="1">
      <c r="A649" s="149" t="s">
        <v>2053</v>
      </c>
      <c r="B649" s="150" t="s">
        <v>2054</v>
      </c>
      <c r="C649" s="161">
        <f>D649+E649+I649</f>
        <v>0</v>
      </c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R649" s="211"/>
    </row>
    <row r="650" spans="1:44" ht="12" customHeight="1" hidden="1">
      <c r="A650" s="149" t="s">
        <v>2055</v>
      </c>
      <c r="B650" s="150" t="s">
        <v>2056</v>
      </c>
      <c r="C650" s="161">
        <f>D650+E650+I650</f>
        <v>0</v>
      </c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R650" s="211"/>
    </row>
    <row r="651" spans="1:44" ht="12" customHeight="1" hidden="1">
      <c r="A651" s="149" t="s">
        <v>2057</v>
      </c>
      <c r="B651" s="150" t="s">
        <v>2058</v>
      </c>
      <c r="C651" s="161">
        <f>D651+E651+I651</f>
        <v>0</v>
      </c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R651" s="211"/>
    </row>
    <row r="652" spans="1:44" ht="12" customHeight="1" hidden="1">
      <c r="A652" s="149" t="s">
        <v>2059</v>
      </c>
      <c r="B652" s="150" t="s">
        <v>2060</v>
      </c>
      <c r="C652" s="161">
        <f>D652+E652+I652</f>
        <v>0</v>
      </c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R652" s="211"/>
    </row>
    <row r="653" spans="1:44" ht="12" customHeight="1" hidden="1">
      <c r="A653" s="149" t="s">
        <v>2061</v>
      </c>
      <c r="B653" s="150" t="s">
        <v>2062</v>
      </c>
      <c r="C653" s="161">
        <f>D653+E653+I653</f>
        <v>0</v>
      </c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R653" s="211"/>
    </row>
    <row r="654" spans="1:44" ht="12" customHeight="1" hidden="1">
      <c r="A654" s="149" t="s">
        <v>2063</v>
      </c>
      <c r="B654" s="150" t="s">
        <v>2064</v>
      </c>
      <c r="C654" s="161">
        <f>D654+E654+I654</f>
        <v>0</v>
      </c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R654" s="211"/>
    </row>
    <row r="655" spans="1:44" ht="12" customHeight="1" hidden="1">
      <c r="A655" s="149" t="s">
        <v>2065</v>
      </c>
      <c r="B655" s="150" t="s">
        <v>2066</v>
      </c>
      <c r="C655" s="161">
        <f>D655+E655+I655</f>
        <v>0</v>
      </c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R655" s="211"/>
    </row>
    <row r="656" spans="1:44" ht="12" customHeight="1" hidden="1">
      <c r="A656" s="149" t="s">
        <v>2067</v>
      </c>
      <c r="B656" s="150" t="s">
        <v>2068</v>
      </c>
      <c r="C656" s="161">
        <f>D656+E656+I656</f>
        <v>0</v>
      </c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R656" s="211"/>
    </row>
    <row r="657" spans="1:44" ht="12" customHeight="1" hidden="1">
      <c r="A657" s="149" t="s">
        <v>2069</v>
      </c>
      <c r="B657" s="150" t="s">
        <v>2070</v>
      </c>
      <c r="C657" s="161">
        <f>D657+E657+I657</f>
        <v>0</v>
      </c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R657" s="211"/>
    </row>
    <row r="658" spans="1:44" ht="12" customHeight="1" hidden="1">
      <c r="A658" s="149" t="s">
        <v>2071</v>
      </c>
      <c r="B658" s="150" t="s">
        <v>2072</v>
      </c>
      <c r="C658" s="161">
        <f>D658+E658+I658</f>
        <v>0</v>
      </c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R658" s="211"/>
    </row>
    <row r="659" spans="1:44" ht="12" customHeight="1" hidden="1">
      <c r="A659" s="149" t="s">
        <v>2073</v>
      </c>
      <c r="B659" s="150" t="s">
        <v>2074</v>
      </c>
      <c r="C659" s="161">
        <f>D659+E659+I659</f>
        <v>0</v>
      </c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R659" s="211"/>
    </row>
    <row r="660" spans="1:44" ht="12" customHeight="1" hidden="1">
      <c r="A660" s="149" t="s">
        <v>2075</v>
      </c>
      <c r="B660" s="150" t="s">
        <v>2076</v>
      </c>
      <c r="C660" s="161">
        <f>D660+E660+I660</f>
        <v>0</v>
      </c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R660" s="211"/>
    </row>
    <row r="661" spans="1:44" ht="12" customHeight="1" hidden="1">
      <c r="A661" s="149" t="s">
        <v>104</v>
      </c>
      <c r="B661" s="150" t="s">
        <v>1040</v>
      </c>
      <c r="C661" s="161">
        <f>D661+E661+I661</f>
        <v>0</v>
      </c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R661" s="211"/>
    </row>
    <row r="662" spans="1:44" ht="12" customHeight="1" hidden="1">
      <c r="A662" s="149" t="s">
        <v>104</v>
      </c>
      <c r="B662" s="150" t="s">
        <v>1041</v>
      </c>
      <c r="C662" s="161">
        <f>D662+E662+I662</f>
        <v>0</v>
      </c>
      <c r="D662" s="162">
        <f>SUM(D638:D661)</f>
        <v>0</v>
      </c>
      <c r="E662" s="162">
        <f>SUM(E638:E661)</f>
        <v>0</v>
      </c>
      <c r="F662" s="162">
        <f>SUM(F638:F661)</f>
        <v>0</v>
      </c>
      <c r="G662" s="162">
        <f>SUM(G638:G661)</f>
        <v>0</v>
      </c>
      <c r="H662" s="162">
        <f>SUM(H638:H661)</f>
        <v>0</v>
      </c>
      <c r="I662" s="162">
        <f>SUM(I638:I661)</f>
        <v>0</v>
      </c>
      <c r="J662" s="162">
        <f>SUM(J638:J661)</f>
        <v>0</v>
      </c>
      <c r="K662" s="162">
        <f>SUM(K638:K661)</f>
        <v>0</v>
      </c>
      <c r="L662" s="162">
        <f>SUM(L638:L661)</f>
        <v>0</v>
      </c>
      <c r="M662" s="162">
        <f>SUM(M638:M661)</f>
        <v>0</v>
      </c>
      <c r="N662" s="162">
        <f>SUM(N638:N661)</f>
        <v>0</v>
      </c>
      <c r="O662" s="162">
        <f>SUM(O638:O661)</f>
        <v>0</v>
      </c>
      <c r="P662" s="162">
        <f>SUM(P638:P661)</f>
        <v>0</v>
      </c>
      <c r="Q662" s="162">
        <f>SUM(Q638:Q661)</f>
        <v>0</v>
      </c>
      <c r="R662" s="162">
        <f>SUM(R638:R661)</f>
        <v>0</v>
      </c>
      <c r="S662" s="162">
        <f>SUM(S638:S661)</f>
        <v>0</v>
      </c>
      <c r="T662" s="162">
        <f>SUM(T638:T661)</f>
        <v>0</v>
      </c>
      <c r="U662" s="162">
        <f>SUM(U638:U661)</f>
        <v>0</v>
      </c>
      <c r="V662" s="162">
        <f>SUM(V638:V661)</f>
        <v>0</v>
      </c>
      <c r="W662" s="162">
        <f>SUM(W638:W661)</f>
        <v>0</v>
      </c>
      <c r="X662" s="162">
        <f>SUM(X638:X661)</f>
        <v>0</v>
      </c>
      <c r="Y662" s="162">
        <f>SUM(Y638:Y661)</f>
        <v>0</v>
      </c>
      <c r="Z662" s="162">
        <f>SUM(Z638:Z661)</f>
        <v>0</v>
      </c>
      <c r="AA662" s="162">
        <f>SUM(AA638:AA661)</f>
        <v>0</v>
      </c>
      <c r="AB662" s="162">
        <f>SUM(AB638:AB661)</f>
        <v>0</v>
      </c>
      <c r="AC662" s="162">
        <f>SUM(AC638:AC661)</f>
        <v>0</v>
      </c>
      <c r="AD662" s="162">
        <f>SUM(AD638:AD661)</f>
        <v>0</v>
      </c>
      <c r="AE662" s="162">
        <f>SUM(AE638:AE661)</f>
        <v>0</v>
      </c>
      <c r="AF662" s="162">
        <f>SUM(AF638:AF661)</f>
        <v>0</v>
      </c>
      <c r="AG662" s="162">
        <f>SUM(AG638:AG661)</f>
        <v>0</v>
      </c>
      <c r="AH662" s="162">
        <f>SUM(AH638:AH661)</f>
        <v>0</v>
      </c>
      <c r="AI662" s="162">
        <f>SUM(AI638:AI661)</f>
        <v>0</v>
      </c>
      <c r="AJ662" s="162">
        <f>SUM(AJ638:AJ661)</f>
        <v>0</v>
      </c>
      <c r="AK662" s="162">
        <f>SUM(AK638:AK661)</f>
        <v>0</v>
      </c>
      <c r="AL662" s="162">
        <f>SUM(AL638:AL661)</f>
        <v>0</v>
      </c>
      <c r="AM662" s="162">
        <f>SUM(AM638:AM661)</f>
        <v>0</v>
      </c>
      <c r="AN662" s="162">
        <f>SUM(AN638:AN661)</f>
        <v>0</v>
      </c>
      <c r="AO662" s="162">
        <f>SUM(AO638:AO661)</f>
        <v>0</v>
      </c>
      <c r="AP662" s="162">
        <f>SUM(AP638:AP661)</f>
        <v>0</v>
      </c>
      <c r="AR662" s="211"/>
    </row>
    <row r="663" spans="1:44" ht="12" customHeight="1" hidden="1">
      <c r="A663" s="158" t="s">
        <v>104</v>
      </c>
      <c r="B663" s="159" t="s">
        <v>2077</v>
      </c>
      <c r="C663" s="16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R663" s="211"/>
    </row>
    <row r="664" spans="1:44" ht="12" customHeight="1" hidden="1">
      <c r="A664" s="149" t="s">
        <v>2078</v>
      </c>
      <c r="B664" s="150" t="s">
        <v>2079</v>
      </c>
      <c r="C664" s="161">
        <f>D664+E664+I664</f>
        <v>0</v>
      </c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R664" s="211"/>
    </row>
    <row r="665" spans="1:44" ht="12" customHeight="1" hidden="1">
      <c r="A665" s="149" t="s">
        <v>2080</v>
      </c>
      <c r="B665" s="150" t="s">
        <v>2081</v>
      </c>
      <c r="C665" s="161">
        <f>D665+E665+I665</f>
        <v>0</v>
      </c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R665" s="211"/>
    </row>
    <row r="666" spans="1:44" ht="12" customHeight="1" hidden="1">
      <c r="A666" s="149" t="s">
        <v>2082</v>
      </c>
      <c r="B666" s="150" t="s">
        <v>2083</v>
      </c>
      <c r="C666" s="161">
        <f>D666+E666+I666</f>
        <v>0</v>
      </c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R666" s="211"/>
    </row>
    <row r="667" spans="1:44" ht="12" customHeight="1" hidden="1">
      <c r="A667" s="149" t="s">
        <v>2084</v>
      </c>
      <c r="B667" s="150" t="s">
        <v>2085</v>
      </c>
      <c r="C667" s="161">
        <f>D667+E667+I667</f>
        <v>0</v>
      </c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R667" s="211"/>
    </row>
    <row r="668" spans="1:44" ht="12" customHeight="1" hidden="1">
      <c r="A668" s="149" t="s">
        <v>2086</v>
      </c>
      <c r="B668" s="150" t="s">
        <v>2087</v>
      </c>
      <c r="C668" s="161">
        <f>D668+E668+I668</f>
        <v>0</v>
      </c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R668" s="211"/>
    </row>
    <row r="669" spans="1:44" ht="12" customHeight="1" hidden="1">
      <c r="A669" s="149" t="s">
        <v>2088</v>
      </c>
      <c r="B669" s="150" t="s">
        <v>2089</v>
      </c>
      <c r="C669" s="161">
        <f>D669+E669+I669</f>
        <v>0</v>
      </c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R669" s="211"/>
    </row>
    <row r="670" spans="1:44" ht="12" customHeight="1" hidden="1">
      <c r="A670" s="149" t="s">
        <v>2090</v>
      </c>
      <c r="B670" s="150" t="s">
        <v>2091</v>
      </c>
      <c r="C670" s="161">
        <f>D670+E670+I670</f>
        <v>0</v>
      </c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R670" s="211"/>
    </row>
    <row r="671" spans="1:44" ht="12" customHeight="1" hidden="1">
      <c r="A671" s="149" t="s">
        <v>2092</v>
      </c>
      <c r="B671" s="150" t="s">
        <v>2093</v>
      </c>
      <c r="C671" s="161">
        <f>D671+E671+I671</f>
        <v>0</v>
      </c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R671" s="211"/>
    </row>
    <row r="672" spans="1:44" ht="12" customHeight="1" hidden="1">
      <c r="A672" s="149" t="s">
        <v>2094</v>
      </c>
      <c r="B672" s="150" t="s">
        <v>2095</v>
      </c>
      <c r="C672" s="161">
        <f>D672+E672+I672</f>
        <v>0</v>
      </c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R672" s="211"/>
    </row>
    <row r="673" spans="1:44" ht="12" customHeight="1" hidden="1">
      <c r="A673" s="149" t="s">
        <v>2096</v>
      </c>
      <c r="B673" s="150" t="s">
        <v>2097</v>
      </c>
      <c r="C673" s="161">
        <f>D673+E673+I673</f>
        <v>0</v>
      </c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R673" s="211"/>
    </row>
    <row r="674" spans="1:44" ht="12" customHeight="1" hidden="1">
      <c r="A674" s="149" t="s">
        <v>2098</v>
      </c>
      <c r="B674" s="150" t="s">
        <v>2099</v>
      </c>
      <c r="C674" s="161">
        <f>D674+E674+I674</f>
        <v>0</v>
      </c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R674" s="211"/>
    </row>
    <row r="675" spans="1:44" ht="12" customHeight="1" hidden="1">
      <c r="A675" s="149" t="s">
        <v>2100</v>
      </c>
      <c r="B675" s="150" t="s">
        <v>2101</v>
      </c>
      <c r="C675" s="161">
        <f>D675+E675+I675</f>
        <v>0</v>
      </c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R675" s="211"/>
    </row>
    <row r="676" spans="1:44" ht="12" customHeight="1" hidden="1">
      <c r="A676" s="149" t="s">
        <v>2102</v>
      </c>
      <c r="B676" s="150" t="s">
        <v>2103</v>
      </c>
      <c r="C676" s="161">
        <f>D676+E676+I676</f>
        <v>0</v>
      </c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R676" s="211"/>
    </row>
    <row r="677" spans="1:44" ht="12" customHeight="1" hidden="1">
      <c r="A677" s="149" t="s">
        <v>2104</v>
      </c>
      <c r="B677" s="150" t="s">
        <v>2105</v>
      </c>
      <c r="C677" s="161">
        <f>D677+E677+I677</f>
        <v>0</v>
      </c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R677" s="211"/>
    </row>
    <row r="678" spans="1:44" ht="12" customHeight="1" hidden="1">
      <c r="A678" s="149" t="s">
        <v>2106</v>
      </c>
      <c r="B678" s="150" t="s">
        <v>2107</v>
      </c>
      <c r="C678" s="161">
        <f>D678+E678+I678</f>
        <v>0</v>
      </c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R678" s="211"/>
    </row>
    <row r="679" spans="1:44" ht="12" customHeight="1" hidden="1">
      <c r="A679" s="149" t="s">
        <v>2108</v>
      </c>
      <c r="B679" s="150" t="s">
        <v>2109</v>
      </c>
      <c r="C679" s="161">
        <f>D679+E679+I679</f>
        <v>0</v>
      </c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R679" s="211"/>
    </row>
    <row r="680" spans="1:44" ht="12" customHeight="1" hidden="1">
      <c r="A680" s="149" t="s">
        <v>2110</v>
      </c>
      <c r="B680" s="150" t="s">
        <v>2111</v>
      </c>
      <c r="C680" s="161">
        <f>D680+E680+I680</f>
        <v>0</v>
      </c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R680" s="211"/>
    </row>
    <row r="681" spans="1:44" ht="12" customHeight="1" hidden="1">
      <c r="A681" s="149" t="s">
        <v>2112</v>
      </c>
      <c r="B681" s="150" t="s">
        <v>2113</v>
      </c>
      <c r="C681" s="161">
        <f>D681+E681+I681</f>
        <v>0</v>
      </c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R681" s="211"/>
    </row>
    <row r="682" spans="1:44" ht="12" customHeight="1" hidden="1">
      <c r="A682" s="149" t="s">
        <v>2114</v>
      </c>
      <c r="B682" s="150" t="s">
        <v>2115</v>
      </c>
      <c r="C682" s="161">
        <f>D682+E682+I682</f>
        <v>0</v>
      </c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R682" s="211"/>
    </row>
    <row r="683" spans="1:44" ht="12" customHeight="1" hidden="1">
      <c r="A683" s="149" t="s">
        <v>2116</v>
      </c>
      <c r="B683" s="150" t="s">
        <v>2117</v>
      </c>
      <c r="C683" s="161">
        <f>D683+E683+I683</f>
        <v>0</v>
      </c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R683" s="211"/>
    </row>
    <row r="684" spans="1:44" ht="12" customHeight="1" hidden="1">
      <c r="A684" s="149" t="s">
        <v>2118</v>
      </c>
      <c r="B684" s="150" t="s">
        <v>2119</v>
      </c>
      <c r="C684" s="161">
        <f>D684+E684+I684</f>
        <v>0</v>
      </c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R684" s="211"/>
    </row>
    <row r="685" spans="1:44" ht="12" customHeight="1" hidden="1">
      <c r="A685" s="149" t="s">
        <v>104</v>
      </c>
      <c r="B685" s="150" t="s">
        <v>1040</v>
      </c>
      <c r="C685" s="161">
        <f>D685+E685+I685</f>
        <v>0</v>
      </c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R685" s="211"/>
    </row>
    <row r="686" spans="1:44" ht="12" customHeight="1" hidden="1">
      <c r="A686" s="149" t="s">
        <v>104</v>
      </c>
      <c r="B686" s="150" t="s">
        <v>1041</v>
      </c>
      <c r="C686" s="161">
        <f>D686+E686+I686</f>
        <v>0</v>
      </c>
      <c r="D686" s="162">
        <f>SUM(D664:D685)</f>
        <v>0</v>
      </c>
      <c r="E686" s="162">
        <f>SUM(E664:E685)</f>
        <v>0</v>
      </c>
      <c r="F686" s="162">
        <f>SUM(F664:F685)</f>
        <v>0</v>
      </c>
      <c r="G686" s="162">
        <f>SUM(G664:G685)</f>
        <v>0</v>
      </c>
      <c r="H686" s="162">
        <f>SUM(H664:H685)</f>
        <v>0</v>
      </c>
      <c r="I686" s="162">
        <f>SUM(I664:I685)</f>
        <v>0</v>
      </c>
      <c r="J686" s="162">
        <f>SUM(J664:J685)</f>
        <v>0</v>
      </c>
      <c r="K686" s="162">
        <f>SUM(K664:K685)</f>
        <v>0</v>
      </c>
      <c r="L686" s="162">
        <f>SUM(L664:L685)</f>
        <v>0</v>
      </c>
      <c r="M686" s="162">
        <f>SUM(M664:M685)</f>
        <v>0</v>
      </c>
      <c r="N686" s="162">
        <f>SUM(N664:N685)</f>
        <v>0</v>
      </c>
      <c r="O686" s="162">
        <f>SUM(O664:O685)</f>
        <v>0</v>
      </c>
      <c r="P686" s="162">
        <f>SUM(P664:P685)</f>
        <v>0</v>
      </c>
      <c r="Q686" s="162">
        <f>SUM(Q664:Q685)</f>
        <v>0</v>
      </c>
      <c r="R686" s="162">
        <f>SUM(R664:R685)</f>
        <v>0</v>
      </c>
      <c r="S686" s="162">
        <f>SUM(S664:S685)</f>
        <v>0</v>
      </c>
      <c r="T686" s="162">
        <f>SUM(T664:T685)</f>
        <v>0</v>
      </c>
      <c r="U686" s="162">
        <f>SUM(U664:U685)</f>
        <v>0</v>
      </c>
      <c r="V686" s="162">
        <f>SUM(V664:V685)</f>
        <v>0</v>
      </c>
      <c r="W686" s="162">
        <f>SUM(W664:W685)</f>
        <v>0</v>
      </c>
      <c r="X686" s="162">
        <f>SUM(X664:X685)</f>
        <v>0</v>
      </c>
      <c r="Y686" s="162">
        <f>SUM(Y664:Y685)</f>
        <v>0</v>
      </c>
      <c r="Z686" s="162">
        <f>SUM(Z664:Z685)</f>
        <v>0</v>
      </c>
      <c r="AA686" s="162">
        <f>SUM(AA664:AA685)</f>
        <v>0</v>
      </c>
      <c r="AB686" s="162">
        <f>SUM(AB664:AB685)</f>
        <v>0</v>
      </c>
      <c r="AC686" s="162">
        <f>SUM(AC664:AC685)</f>
        <v>0</v>
      </c>
      <c r="AD686" s="162">
        <f>SUM(AD664:AD685)</f>
        <v>0</v>
      </c>
      <c r="AE686" s="162">
        <f>SUM(AE664:AE685)</f>
        <v>0</v>
      </c>
      <c r="AF686" s="162">
        <f>SUM(AF664:AF685)</f>
        <v>0</v>
      </c>
      <c r="AG686" s="162">
        <f>SUM(AG664:AG685)</f>
        <v>0</v>
      </c>
      <c r="AH686" s="162">
        <f>SUM(AH664:AH685)</f>
        <v>0</v>
      </c>
      <c r="AI686" s="162">
        <f>SUM(AI664:AI685)</f>
        <v>0</v>
      </c>
      <c r="AJ686" s="162">
        <f>SUM(AJ664:AJ685)</f>
        <v>0</v>
      </c>
      <c r="AK686" s="162">
        <f>SUM(AK664:AK685)</f>
        <v>0</v>
      </c>
      <c r="AL686" s="162">
        <f>SUM(AL664:AL685)</f>
        <v>0</v>
      </c>
      <c r="AM686" s="162">
        <f>SUM(AM664:AM685)</f>
        <v>0</v>
      </c>
      <c r="AN686" s="162">
        <f>SUM(AN664:AN685)</f>
        <v>0</v>
      </c>
      <c r="AO686" s="162">
        <f>SUM(AO664:AO685)</f>
        <v>0</v>
      </c>
      <c r="AP686" s="162">
        <f>SUM(AP664:AP685)</f>
        <v>0</v>
      </c>
      <c r="AR686" s="211"/>
    </row>
    <row r="687" spans="1:44" ht="12" customHeight="1" hidden="1">
      <c r="A687" s="158" t="s">
        <v>104</v>
      </c>
      <c r="B687" s="159" t="s">
        <v>2120</v>
      </c>
      <c r="C687" s="16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R687" s="211"/>
    </row>
    <row r="688" spans="1:44" ht="12" customHeight="1" hidden="1">
      <c r="A688" s="149" t="s">
        <v>2121</v>
      </c>
      <c r="B688" s="150" t="s">
        <v>2122</v>
      </c>
      <c r="C688" s="161">
        <f>D688+E688+I688</f>
        <v>0</v>
      </c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R688" s="211"/>
    </row>
    <row r="689" spans="1:44" ht="12" customHeight="1" hidden="1">
      <c r="A689" s="149" t="s">
        <v>2123</v>
      </c>
      <c r="B689" s="150" t="s">
        <v>2124</v>
      </c>
      <c r="C689" s="161">
        <f>D689+E689+I689</f>
        <v>0</v>
      </c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R689" s="211"/>
    </row>
    <row r="690" spans="1:44" ht="12" customHeight="1" hidden="1">
      <c r="A690" s="149" t="s">
        <v>2125</v>
      </c>
      <c r="B690" s="150" t="s">
        <v>2126</v>
      </c>
      <c r="C690" s="161">
        <f>D690+E690+I690</f>
        <v>0</v>
      </c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R690" s="211"/>
    </row>
    <row r="691" spans="1:44" ht="12" customHeight="1" hidden="1">
      <c r="A691" s="149" t="s">
        <v>2127</v>
      </c>
      <c r="B691" s="150" t="s">
        <v>2128</v>
      </c>
      <c r="C691" s="161">
        <f>D691+E691+I691</f>
        <v>0</v>
      </c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R691" s="211"/>
    </row>
    <row r="692" spans="1:44" ht="12" customHeight="1" hidden="1">
      <c r="A692" s="149" t="s">
        <v>2129</v>
      </c>
      <c r="B692" s="150" t="s">
        <v>2130</v>
      </c>
      <c r="C692" s="161">
        <f>D692+E692+I692</f>
        <v>0</v>
      </c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R692" s="211"/>
    </row>
    <row r="693" spans="1:44" ht="12" customHeight="1" hidden="1">
      <c r="A693" s="149" t="s">
        <v>2131</v>
      </c>
      <c r="B693" s="150" t="s">
        <v>2132</v>
      </c>
      <c r="C693" s="161">
        <f>D693+E693+I693</f>
        <v>0</v>
      </c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R693" s="211"/>
    </row>
    <row r="694" spans="1:44" ht="12" customHeight="1" hidden="1">
      <c r="A694" s="149" t="s">
        <v>2133</v>
      </c>
      <c r="B694" s="150" t="s">
        <v>2134</v>
      </c>
      <c r="C694" s="161">
        <f>D694+E694+I694</f>
        <v>0</v>
      </c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R694" s="211"/>
    </row>
    <row r="695" spans="1:44" ht="12" customHeight="1" hidden="1">
      <c r="A695" s="149" t="s">
        <v>2135</v>
      </c>
      <c r="B695" s="150" t="s">
        <v>2136</v>
      </c>
      <c r="C695" s="161">
        <f>D695+E695+I695</f>
        <v>0</v>
      </c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R695" s="211"/>
    </row>
    <row r="696" spans="1:44" ht="12" customHeight="1" hidden="1">
      <c r="A696" s="149" t="s">
        <v>2137</v>
      </c>
      <c r="B696" s="150" t="s">
        <v>2138</v>
      </c>
      <c r="C696" s="161">
        <f>D696+E696+I696</f>
        <v>0</v>
      </c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  <c r="AM696" s="160"/>
      <c r="AN696" s="160"/>
      <c r="AO696" s="160"/>
      <c r="AP696" s="160"/>
      <c r="AR696" s="211"/>
    </row>
    <row r="697" spans="1:44" ht="12" customHeight="1" hidden="1">
      <c r="A697" s="149" t="s">
        <v>2139</v>
      </c>
      <c r="B697" s="150" t="s">
        <v>2140</v>
      </c>
      <c r="C697" s="161">
        <f>D697+E697+I697</f>
        <v>0</v>
      </c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  <c r="AM697" s="160"/>
      <c r="AN697" s="160"/>
      <c r="AO697" s="160"/>
      <c r="AP697" s="160"/>
      <c r="AR697" s="211"/>
    </row>
    <row r="698" spans="1:44" ht="12" customHeight="1" hidden="1">
      <c r="A698" s="149" t="s">
        <v>2141</v>
      </c>
      <c r="B698" s="150" t="s">
        <v>2142</v>
      </c>
      <c r="C698" s="161">
        <f>D698+E698+I698</f>
        <v>0</v>
      </c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  <c r="AM698" s="160"/>
      <c r="AN698" s="160"/>
      <c r="AO698" s="160"/>
      <c r="AP698" s="160"/>
      <c r="AR698" s="211"/>
    </row>
    <row r="699" spans="1:44" ht="12" customHeight="1" hidden="1">
      <c r="A699" s="149" t="s">
        <v>2143</v>
      </c>
      <c r="B699" s="150" t="s">
        <v>2144</v>
      </c>
      <c r="C699" s="161">
        <f>D699+E699+I699</f>
        <v>0</v>
      </c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  <c r="AM699" s="160"/>
      <c r="AN699" s="160"/>
      <c r="AO699" s="160"/>
      <c r="AP699" s="160"/>
      <c r="AR699" s="211"/>
    </row>
    <row r="700" spans="1:44" ht="12" customHeight="1" hidden="1">
      <c r="A700" s="149" t="s">
        <v>2145</v>
      </c>
      <c r="B700" s="150" t="s">
        <v>2146</v>
      </c>
      <c r="C700" s="161">
        <f>D700+E700+I700</f>
        <v>0</v>
      </c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  <c r="AM700" s="160"/>
      <c r="AN700" s="160"/>
      <c r="AO700" s="160"/>
      <c r="AP700" s="160"/>
      <c r="AR700" s="211"/>
    </row>
    <row r="701" spans="1:44" ht="12" customHeight="1" hidden="1">
      <c r="A701" s="149" t="s">
        <v>2147</v>
      </c>
      <c r="B701" s="150" t="s">
        <v>2148</v>
      </c>
      <c r="C701" s="161">
        <f>D701+E701+I701</f>
        <v>0</v>
      </c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  <c r="AM701" s="160"/>
      <c r="AN701" s="160"/>
      <c r="AO701" s="160"/>
      <c r="AP701" s="160"/>
      <c r="AR701" s="211"/>
    </row>
    <row r="702" spans="1:44" ht="12" customHeight="1" hidden="1">
      <c r="A702" s="149" t="s">
        <v>2149</v>
      </c>
      <c r="B702" s="150" t="s">
        <v>2150</v>
      </c>
      <c r="C702" s="161">
        <f>D702+E702+I702</f>
        <v>0</v>
      </c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  <c r="AM702" s="160"/>
      <c r="AN702" s="160"/>
      <c r="AO702" s="160"/>
      <c r="AP702" s="160"/>
      <c r="AR702" s="211"/>
    </row>
    <row r="703" spans="1:44" ht="12" customHeight="1" hidden="1">
      <c r="A703" s="149" t="s">
        <v>2151</v>
      </c>
      <c r="B703" s="150" t="s">
        <v>2152</v>
      </c>
      <c r="C703" s="161">
        <f>D703+E703+I703</f>
        <v>0</v>
      </c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  <c r="AM703" s="160"/>
      <c r="AN703" s="160"/>
      <c r="AO703" s="160"/>
      <c r="AP703" s="160"/>
      <c r="AR703" s="211"/>
    </row>
    <row r="704" spans="1:44" ht="12" customHeight="1" hidden="1">
      <c r="A704" s="149" t="s">
        <v>2153</v>
      </c>
      <c r="B704" s="150" t="s">
        <v>2154</v>
      </c>
      <c r="C704" s="161">
        <f>D704+E704+I704</f>
        <v>0</v>
      </c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  <c r="AM704" s="160"/>
      <c r="AN704" s="160"/>
      <c r="AO704" s="160"/>
      <c r="AP704" s="160"/>
      <c r="AR704" s="211"/>
    </row>
    <row r="705" spans="1:44" ht="12" customHeight="1" hidden="1">
      <c r="A705" s="149" t="s">
        <v>2155</v>
      </c>
      <c r="B705" s="150" t="s">
        <v>2156</v>
      </c>
      <c r="C705" s="161">
        <f>D705+E705+I705</f>
        <v>0</v>
      </c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R705" s="211"/>
    </row>
    <row r="706" spans="1:44" ht="12" customHeight="1" hidden="1">
      <c r="A706" s="149" t="s">
        <v>2157</v>
      </c>
      <c r="B706" s="150" t="s">
        <v>2158</v>
      </c>
      <c r="C706" s="161">
        <f>D706+E706+I706</f>
        <v>0</v>
      </c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R706" s="211"/>
    </row>
    <row r="707" spans="1:44" ht="12" customHeight="1" hidden="1">
      <c r="A707" s="149" t="s">
        <v>2159</v>
      </c>
      <c r="B707" s="150" t="s">
        <v>2160</v>
      </c>
      <c r="C707" s="161">
        <f>D707+E707+I707</f>
        <v>0</v>
      </c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R707" s="211"/>
    </row>
    <row r="708" spans="1:44" ht="12" customHeight="1" hidden="1">
      <c r="A708" s="149" t="s">
        <v>2161</v>
      </c>
      <c r="B708" s="150" t="s">
        <v>2162</v>
      </c>
      <c r="C708" s="161">
        <f>D708+E708+I708</f>
        <v>0</v>
      </c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R708" s="211"/>
    </row>
    <row r="709" spans="1:44" ht="12" customHeight="1" hidden="1">
      <c r="A709" s="149" t="s">
        <v>2163</v>
      </c>
      <c r="B709" s="150" t="s">
        <v>2164</v>
      </c>
      <c r="C709" s="161">
        <f>D709+E709+I709</f>
        <v>0</v>
      </c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R709" s="211"/>
    </row>
    <row r="710" spans="1:44" ht="12" customHeight="1" hidden="1">
      <c r="A710" s="149" t="s">
        <v>2165</v>
      </c>
      <c r="B710" s="150" t="s">
        <v>2166</v>
      </c>
      <c r="C710" s="161">
        <f>D710+E710+I710</f>
        <v>0</v>
      </c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R710" s="211"/>
    </row>
    <row r="711" spans="1:44" ht="12" customHeight="1" hidden="1">
      <c r="A711" s="149" t="s">
        <v>104</v>
      </c>
      <c r="B711" s="150" t="s">
        <v>1040</v>
      </c>
      <c r="C711" s="161">
        <f>D711+E711+I711</f>
        <v>0</v>
      </c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R711" s="211"/>
    </row>
    <row r="712" spans="1:44" ht="12" customHeight="1" hidden="1">
      <c r="A712" s="149" t="s">
        <v>104</v>
      </c>
      <c r="B712" s="150" t="s">
        <v>1041</v>
      </c>
      <c r="C712" s="161">
        <f>D712+E712+I712</f>
        <v>0</v>
      </c>
      <c r="D712" s="162">
        <f>SUM(D688:D711)</f>
        <v>0</v>
      </c>
      <c r="E712" s="162">
        <f>SUM(E688:E711)</f>
        <v>0</v>
      </c>
      <c r="F712" s="162">
        <f>SUM(F688:F711)</f>
        <v>0</v>
      </c>
      <c r="G712" s="162">
        <f>SUM(G688:G711)</f>
        <v>0</v>
      </c>
      <c r="H712" s="162">
        <f>SUM(H688:H711)</f>
        <v>0</v>
      </c>
      <c r="I712" s="162">
        <f>SUM(I688:I711)</f>
        <v>0</v>
      </c>
      <c r="J712" s="162">
        <f>SUM(J688:J711)</f>
        <v>0</v>
      </c>
      <c r="K712" s="162">
        <f>SUM(K688:K711)</f>
        <v>0</v>
      </c>
      <c r="L712" s="162">
        <f>SUM(L688:L711)</f>
        <v>0</v>
      </c>
      <c r="M712" s="162">
        <f>SUM(M688:M711)</f>
        <v>0</v>
      </c>
      <c r="N712" s="162">
        <f>SUM(N688:N711)</f>
        <v>0</v>
      </c>
      <c r="O712" s="162">
        <f>SUM(O688:O711)</f>
        <v>0</v>
      </c>
      <c r="P712" s="162">
        <f>SUM(P688:P711)</f>
        <v>0</v>
      </c>
      <c r="Q712" s="162">
        <f>SUM(Q688:Q711)</f>
        <v>0</v>
      </c>
      <c r="R712" s="162">
        <f>SUM(R688:R711)</f>
        <v>0</v>
      </c>
      <c r="S712" s="162">
        <f>SUM(S688:S711)</f>
        <v>0</v>
      </c>
      <c r="T712" s="162">
        <f>SUM(T688:T711)</f>
        <v>0</v>
      </c>
      <c r="U712" s="162">
        <f>SUM(U688:U711)</f>
        <v>0</v>
      </c>
      <c r="V712" s="162">
        <f>SUM(V688:V711)</f>
        <v>0</v>
      </c>
      <c r="W712" s="162">
        <f>SUM(W688:W711)</f>
        <v>0</v>
      </c>
      <c r="X712" s="162">
        <f>SUM(X688:X711)</f>
        <v>0</v>
      </c>
      <c r="Y712" s="162">
        <f>SUM(Y688:Y711)</f>
        <v>0</v>
      </c>
      <c r="Z712" s="162">
        <f>SUM(Z688:Z711)</f>
        <v>0</v>
      </c>
      <c r="AA712" s="162">
        <f>SUM(AA688:AA711)</f>
        <v>0</v>
      </c>
      <c r="AB712" s="162">
        <f>SUM(AB688:AB711)</f>
        <v>0</v>
      </c>
      <c r="AC712" s="162">
        <f>SUM(AC688:AC711)</f>
        <v>0</v>
      </c>
      <c r="AD712" s="162">
        <f>SUM(AD688:AD711)</f>
        <v>0</v>
      </c>
      <c r="AE712" s="162">
        <f>SUM(AE688:AE711)</f>
        <v>0</v>
      </c>
      <c r="AF712" s="162">
        <f>SUM(AF688:AF711)</f>
        <v>0</v>
      </c>
      <c r="AG712" s="162">
        <f>SUM(AG688:AG711)</f>
        <v>0</v>
      </c>
      <c r="AH712" s="162">
        <f>SUM(AH688:AH711)</f>
        <v>0</v>
      </c>
      <c r="AI712" s="162">
        <f>SUM(AI688:AI711)</f>
        <v>0</v>
      </c>
      <c r="AJ712" s="162">
        <f>SUM(AJ688:AJ711)</f>
        <v>0</v>
      </c>
      <c r="AK712" s="162">
        <f>SUM(AK688:AK711)</f>
        <v>0</v>
      </c>
      <c r="AL712" s="162">
        <f>SUM(AL688:AL711)</f>
        <v>0</v>
      </c>
      <c r="AM712" s="162">
        <f>SUM(AM688:AM711)</f>
        <v>0</v>
      </c>
      <c r="AN712" s="162">
        <f>SUM(AN688:AN711)</f>
        <v>0</v>
      </c>
      <c r="AO712" s="162">
        <f>SUM(AO688:AO711)</f>
        <v>0</v>
      </c>
      <c r="AP712" s="162">
        <f>SUM(AP688:AP711)</f>
        <v>0</v>
      </c>
      <c r="AR712" s="211"/>
    </row>
    <row r="713" spans="1:44" ht="12" customHeight="1" hidden="1">
      <c r="A713" s="158" t="s">
        <v>104</v>
      </c>
      <c r="B713" s="159" t="s">
        <v>2167</v>
      </c>
      <c r="C713" s="16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R713" s="211"/>
    </row>
    <row r="714" spans="1:44" ht="12" customHeight="1" hidden="1">
      <c r="A714" s="149" t="s">
        <v>2168</v>
      </c>
      <c r="B714" s="150" t="s">
        <v>2169</v>
      </c>
      <c r="C714" s="161">
        <f>D714+E714+I714</f>
        <v>0</v>
      </c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R714" s="211"/>
    </row>
    <row r="715" spans="1:44" ht="12" customHeight="1" hidden="1">
      <c r="A715" s="149" t="s">
        <v>2170</v>
      </c>
      <c r="B715" s="150" t="s">
        <v>2171</v>
      </c>
      <c r="C715" s="161">
        <f>D715+E715+I715</f>
        <v>0</v>
      </c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R715" s="211"/>
    </row>
    <row r="716" spans="1:44" ht="12" customHeight="1" hidden="1">
      <c r="A716" s="149" t="s">
        <v>2172</v>
      </c>
      <c r="B716" s="150" t="s">
        <v>2173</v>
      </c>
      <c r="C716" s="161">
        <f>D716+E716+I716</f>
        <v>0</v>
      </c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R716" s="211"/>
    </row>
    <row r="717" spans="1:44" ht="12" customHeight="1" hidden="1">
      <c r="A717" s="149" t="s">
        <v>2174</v>
      </c>
      <c r="B717" s="150" t="s">
        <v>2175</v>
      </c>
      <c r="C717" s="161">
        <f>D717+E717+I717</f>
        <v>0</v>
      </c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  <c r="AM717" s="160"/>
      <c r="AN717" s="160"/>
      <c r="AO717" s="160"/>
      <c r="AP717" s="160"/>
      <c r="AR717" s="211"/>
    </row>
    <row r="718" spans="1:44" ht="12" customHeight="1" hidden="1">
      <c r="A718" s="149" t="s">
        <v>2176</v>
      </c>
      <c r="B718" s="150" t="s">
        <v>2177</v>
      </c>
      <c r="C718" s="161">
        <f>D718+E718+I718</f>
        <v>0</v>
      </c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  <c r="AM718" s="160"/>
      <c r="AN718" s="160"/>
      <c r="AO718" s="160"/>
      <c r="AP718" s="160"/>
      <c r="AR718" s="211"/>
    </row>
    <row r="719" spans="1:44" ht="12" customHeight="1" hidden="1">
      <c r="A719" s="149" t="s">
        <v>2178</v>
      </c>
      <c r="B719" s="150" t="s">
        <v>2179</v>
      </c>
      <c r="C719" s="161">
        <f>D719+E719+I719</f>
        <v>0</v>
      </c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R719" s="211"/>
    </row>
    <row r="720" spans="1:44" ht="12" customHeight="1" hidden="1">
      <c r="A720" s="149" t="s">
        <v>2180</v>
      </c>
      <c r="B720" s="150" t="s">
        <v>2181</v>
      </c>
      <c r="C720" s="161">
        <f>D720+E720+I720</f>
        <v>0</v>
      </c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  <c r="AM720" s="160"/>
      <c r="AN720" s="160"/>
      <c r="AO720" s="160"/>
      <c r="AP720" s="160"/>
      <c r="AR720" s="211"/>
    </row>
    <row r="721" spans="1:44" ht="12" customHeight="1" hidden="1">
      <c r="A721" s="149" t="s">
        <v>2182</v>
      </c>
      <c r="B721" s="150" t="s">
        <v>2183</v>
      </c>
      <c r="C721" s="161">
        <f>D721+E721+I721</f>
        <v>0</v>
      </c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  <c r="AM721" s="160"/>
      <c r="AN721" s="160"/>
      <c r="AO721" s="160"/>
      <c r="AP721" s="160"/>
      <c r="AR721" s="211"/>
    </row>
    <row r="722" spans="1:44" ht="12" customHeight="1" hidden="1">
      <c r="A722" s="149" t="s">
        <v>2184</v>
      </c>
      <c r="B722" s="150" t="s">
        <v>2185</v>
      </c>
      <c r="C722" s="161">
        <f>D722+E722+I722</f>
        <v>0</v>
      </c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  <c r="AM722" s="160"/>
      <c r="AN722" s="160"/>
      <c r="AO722" s="160"/>
      <c r="AP722" s="160"/>
      <c r="AR722" s="211"/>
    </row>
    <row r="723" spans="1:44" ht="12" customHeight="1" hidden="1">
      <c r="A723" s="149" t="s">
        <v>2186</v>
      </c>
      <c r="B723" s="150" t="s">
        <v>2187</v>
      </c>
      <c r="C723" s="161">
        <f>D723+E723+I723</f>
        <v>0</v>
      </c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R723" s="211"/>
    </row>
    <row r="724" spans="1:44" ht="12" customHeight="1" hidden="1">
      <c r="A724" s="149" t="s">
        <v>2188</v>
      </c>
      <c r="B724" s="150" t="s">
        <v>2189</v>
      </c>
      <c r="C724" s="161">
        <f>D724+E724+I724</f>
        <v>0</v>
      </c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R724" s="211"/>
    </row>
    <row r="725" spans="1:44" ht="12" customHeight="1" hidden="1">
      <c r="A725" s="149" t="s">
        <v>2190</v>
      </c>
      <c r="B725" s="150" t="s">
        <v>2191</v>
      </c>
      <c r="C725" s="161">
        <f>D725+E725+I725</f>
        <v>0</v>
      </c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  <c r="AM725" s="160"/>
      <c r="AN725" s="160"/>
      <c r="AO725" s="160"/>
      <c r="AP725" s="160"/>
      <c r="AR725" s="211"/>
    </row>
    <row r="726" spans="1:44" ht="12" customHeight="1" hidden="1">
      <c r="A726" s="149" t="s">
        <v>2192</v>
      </c>
      <c r="B726" s="150" t="s">
        <v>2193</v>
      </c>
      <c r="C726" s="161">
        <f>D726+E726+I726</f>
        <v>0</v>
      </c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  <c r="AM726" s="160"/>
      <c r="AN726" s="160"/>
      <c r="AO726" s="160"/>
      <c r="AP726" s="160"/>
      <c r="AR726" s="211"/>
    </row>
    <row r="727" spans="1:44" ht="12" customHeight="1" hidden="1">
      <c r="A727" s="149" t="s">
        <v>2194</v>
      </c>
      <c r="B727" s="150" t="s">
        <v>2195</v>
      </c>
      <c r="C727" s="161">
        <f>D727+E727+I727</f>
        <v>0</v>
      </c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R727" s="211"/>
    </row>
    <row r="728" spans="1:44" ht="12" customHeight="1" hidden="1">
      <c r="A728" s="149" t="s">
        <v>2196</v>
      </c>
      <c r="B728" s="150" t="s">
        <v>2197</v>
      </c>
      <c r="C728" s="161">
        <f>D728+E728+I728</f>
        <v>0</v>
      </c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R728" s="211"/>
    </row>
    <row r="729" spans="1:44" ht="12" customHeight="1" hidden="1">
      <c r="A729" s="149" t="s">
        <v>104</v>
      </c>
      <c r="B729" s="150" t="s">
        <v>1040</v>
      </c>
      <c r="C729" s="161">
        <f>D729+E729+I729</f>
        <v>0</v>
      </c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R729" s="211"/>
    </row>
    <row r="730" spans="1:44" ht="12" customHeight="1" hidden="1">
      <c r="A730" s="149" t="s">
        <v>104</v>
      </c>
      <c r="B730" s="150" t="s">
        <v>1041</v>
      </c>
      <c r="C730" s="161">
        <f>D730+E730+I730</f>
        <v>0</v>
      </c>
      <c r="D730" s="162">
        <f>SUM(D714:D729)</f>
        <v>0</v>
      </c>
      <c r="E730" s="162">
        <f>SUM(E714:E729)</f>
        <v>0</v>
      </c>
      <c r="F730" s="162">
        <f>SUM(F714:F729)</f>
        <v>0</v>
      </c>
      <c r="G730" s="162">
        <f>SUM(G714:G729)</f>
        <v>0</v>
      </c>
      <c r="H730" s="162">
        <f>SUM(H714:H729)</f>
        <v>0</v>
      </c>
      <c r="I730" s="162">
        <f>SUM(I714:I729)</f>
        <v>0</v>
      </c>
      <c r="J730" s="162">
        <f>SUM(J714:J729)</f>
        <v>0</v>
      </c>
      <c r="K730" s="162">
        <f>SUM(K714:K729)</f>
        <v>0</v>
      </c>
      <c r="L730" s="162">
        <f>SUM(L714:L729)</f>
        <v>0</v>
      </c>
      <c r="M730" s="162">
        <f>SUM(M714:M729)</f>
        <v>0</v>
      </c>
      <c r="N730" s="162">
        <f>SUM(N714:N729)</f>
        <v>0</v>
      </c>
      <c r="O730" s="162">
        <f>SUM(O714:O729)</f>
        <v>0</v>
      </c>
      <c r="P730" s="162">
        <f>SUM(P714:P729)</f>
        <v>0</v>
      </c>
      <c r="Q730" s="162">
        <f>SUM(Q714:Q729)</f>
        <v>0</v>
      </c>
      <c r="R730" s="162">
        <f>SUM(R714:R729)</f>
        <v>0</v>
      </c>
      <c r="S730" s="162">
        <f>SUM(S714:S729)</f>
        <v>0</v>
      </c>
      <c r="T730" s="162">
        <f>SUM(T714:T729)</f>
        <v>0</v>
      </c>
      <c r="U730" s="162">
        <f>SUM(U714:U729)</f>
        <v>0</v>
      </c>
      <c r="V730" s="162">
        <f>SUM(V714:V729)</f>
        <v>0</v>
      </c>
      <c r="W730" s="162">
        <f>SUM(W714:W729)</f>
        <v>0</v>
      </c>
      <c r="X730" s="162">
        <f>SUM(X714:X729)</f>
        <v>0</v>
      </c>
      <c r="Y730" s="162">
        <f>SUM(Y714:Y729)</f>
        <v>0</v>
      </c>
      <c r="Z730" s="162">
        <f>SUM(Z714:Z729)</f>
        <v>0</v>
      </c>
      <c r="AA730" s="162">
        <f>SUM(AA714:AA729)</f>
        <v>0</v>
      </c>
      <c r="AB730" s="162">
        <f>SUM(AB714:AB729)</f>
        <v>0</v>
      </c>
      <c r="AC730" s="162">
        <f>SUM(AC714:AC729)</f>
        <v>0</v>
      </c>
      <c r="AD730" s="162">
        <f>SUM(AD714:AD729)</f>
        <v>0</v>
      </c>
      <c r="AE730" s="162">
        <f>SUM(AE714:AE729)</f>
        <v>0</v>
      </c>
      <c r="AF730" s="162">
        <f>SUM(AF714:AF729)</f>
        <v>0</v>
      </c>
      <c r="AG730" s="162">
        <f>SUM(AG714:AG729)</f>
        <v>0</v>
      </c>
      <c r="AH730" s="162">
        <f>SUM(AH714:AH729)</f>
        <v>0</v>
      </c>
      <c r="AI730" s="162">
        <f>SUM(AI714:AI729)</f>
        <v>0</v>
      </c>
      <c r="AJ730" s="162">
        <f>SUM(AJ714:AJ729)</f>
        <v>0</v>
      </c>
      <c r="AK730" s="162">
        <f>SUM(AK714:AK729)</f>
        <v>0</v>
      </c>
      <c r="AL730" s="162">
        <f>SUM(AL714:AL729)</f>
        <v>0</v>
      </c>
      <c r="AM730" s="162">
        <f>SUM(AM714:AM729)</f>
        <v>0</v>
      </c>
      <c r="AN730" s="162">
        <f>SUM(AN714:AN729)</f>
        <v>0</v>
      </c>
      <c r="AO730" s="162">
        <f>SUM(AO714:AO729)</f>
        <v>0</v>
      </c>
      <c r="AP730" s="162">
        <f>SUM(AP714:AP729)</f>
        <v>0</v>
      </c>
      <c r="AR730" s="211"/>
    </row>
    <row r="731" spans="1:44" ht="12" customHeight="1" hidden="1">
      <c r="A731" s="158" t="s">
        <v>104</v>
      </c>
      <c r="B731" s="159" t="s">
        <v>2198</v>
      </c>
      <c r="C731" s="16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R731" s="211"/>
    </row>
    <row r="732" spans="1:44" ht="12" customHeight="1" hidden="1">
      <c r="A732" s="149" t="s">
        <v>2199</v>
      </c>
      <c r="B732" s="150" t="s">
        <v>2200</v>
      </c>
      <c r="C732" s="161">
        <f>D732+E732+I732</f>
        <v>0</v>
      </c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  <c r="AM732" s="160"/>
      <c r="AN732" s="160"/>
      <c r="AO732" s="160"/>
      <c r="AP732" s="160"/>
      <c r="AR732" s="211"/>
    </row>
    <row r="733" spans="1:44" ht="12" customHeight="1" hidden="1">
      <c r="A733" s="149" t="s">
        <v>2201</v>
      </c>
      <c r="B733" s="150" t="s">
        <v>2202</v>
      </c>
      <c r="C733" s="161">
        <f>D733+E733+I733</f>
        <v>0</v>
      </c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  <c r="AM733" s="160"/>
      <c r="AN733" s="160"/>
      <c r="AO733" s="160"/>
      <c r="AP733" s="160"/>
      <c r="AR733" s="211"/>
    </row>
    <row r="734" spans="1:44" ht="12" customHeight="1" hidden="1">
      <c r="A734" s="149" t="s">
        <v>2203</v>
      </c>
      <c r="B734" s="150" t="s">
        <v>2204</v>
      </c>
      <c r="C734" s="161">
        <f>D734+E734+I734</f>
        <v>0</v>
      </c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R734" s="211"/>
    </row>
    <row r="735" spans="1:44" ht="12" customHeight="1" hidden="1">
      <c r="A735" s="149" t="s">
        <v>2205</v>
      </c>
      <c r="B735" s="150" t="s">
        <v>2206</v>
      </c>
      <c r="C735" s="161">
        <f>D735+E735+I735</f>
        <v>0</v>
      </c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  <c r="AM735" s="160"/>
      <c r="AN735" s="160"/>
      <c r="AO735" s="160"/>
      <c r="AP735" s="160"/>
      <c r="AR735" s="211"/>
    </row>
    <row r="736" spans="1:44" ht="12" customHeight="1" hidden="1">
      <c r="A736" s="149" t="s">
        <v>2207</v>
      </c>
      <c r="B736" s="150" t="s">
        <v>2208</v>
      </c>
      <c r="C736" s="161">
        <f>D736+E736+I736</f>
        <v>0</v>
      </c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  <c r="AM736" s="160"/>
      <c r="AN736" s="160"/>
      <c r="AO736" s="160"/>
      <c r="AP736" s="160"/>
      <c r="AR736" s="211"/>
    </row>
    <row r="737" spans="1:44" ht="12" customHeight="1" hidden="1">
      <c r="A737" s="149" t="s">
        <v>2209</v>
      </c>
      <c r="B737" s="150" t="s">
        <v>2210</v>
      </c>
      <c r="C737" s="161">
        <f>D737+E737+I737</f>
        <v>0</v>
      </c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R737" s="211"/>
    </row>
    <row r="738" spans="1:44" ht="12" customHeight="1" hidden="1">
      <c r="A738" s="149" t="s">
        <v>2211</v>
      </c>
      <c r="B738" s="150" t="s">
        <v>2212</v>
      </c>
      <c r="C738" s="161">
        <f>D738+E738+I738</f>
        <v>0</v>
      </c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  <c r="AM738" s="160"/>
      <c r="AN738" s="160"/>
      <c r="AO738" s="160"/>
      <c r="AP738" s="160"/>
      <c r="AR738" s="211"/>
    </row>
    <row r="739" spans="1:44" ht="12" customHeight="1" hidden="1">
      <c r="A739" s="149" t="s">
        <v>2213</v>
      </c>
      <c r="B739" s="150" t="s">
        <v>2214</v>
      </c>
      <c r="C739" s="161">
        <f>D739+E739+I739</f>
        <v>0</v>
      </c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  <c r="AM739" s="160"/>
      <c r="AN739" s="160"/>
      <c r="AO739" s="160"/>
      <c r="AP739" s="160"/>
      <c r="AR739" s="211"/>
    </row>
    <row r="740" spans="1:44" ht="12" customHeight="1" hidden="1">
      <c r="A740" s="149" t="s">
        <v>2215</v>
      </c>
      <c r="B740" s="150" t="s">
        <v>2216</v>
      </c>
      <c r="C740" s="161">
        <f>D740+E740+I740</f>
        <v>0</v>
      </c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  <c r="AM740" s="160"/>
      <c r="AN740" s="160"/>
      <c r="AO740" s="160"/>
      <c r="AP740" s="160"/>
      <c r="AR740" s="211"/>
    </row>
    <row r="741" spans="1:44" ht="12" customHeight="1" hidden="1">
      <c r="A741" s="149" t="s">
        <v>2217</v>
      </c>
      <c r="B741" s="150" t="s">
        <v>2218</v>
      </c>
      <c r="C741" s="161">
        <f>D741+E741+I741</f>
        <v>0</v>
      </c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  <c r="AM741" s="160"/>
      <c r="AN741" s="160"/>
      <c r="AO741" s="160"/>
      <c r="AP741" s="160"/>
      <c r="AR741" s="211"/>
    </row>
    <row r="742" spans="1:44" ht="12" customHeight="1" hidden="1">
      <c r="A742" s="149" t="s">
        <v>2219</v>
      </c>
      <c r="B742" s="150" t="s">
        <v>2220</v>
      </c>
      <c r="C742" s="161">
        <f>D742+E742+I742</f>
        <v>0</v>
      </c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  <c r="AM742" s="160"/>
      <c r="AN742" s="160"/>
      <c r="AO742" s="160"/>
      <c r="AP742" s="160"/>
      <c r="AR742" s="211"/>
    </row>
    <row r="743" spans="1:44" ht="12" customHeight="1" hidden="1">
      <c r="A743" s="149" t="s">
        <v>2221</v>
      </c>
      <c r="B743" s="150" t="s">
        <v>2222</v>
      </c>
      <c r="C743" s="161">
        <f>D743+E743+I743</f>
        <v>0</v>
      </c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  <c r="AM743" s="160"/>
      <c r="AN743" s="160"/>
      <c r="AO743" s="160"/>
      <c r="AP743" s="160"/>
      <c r="AR743" s="211"/>
    </row>
    <row r="744" spans="1:44" ht="12" customHeight="1" hidden="1">
      <c r="A744" s="149" t="s">
        <v>2223</v>
      </c>
      <c r="B744" s="150" t="s">
        <v>2224</v>
      </c>
      <c r="C744" s="161">
        <f>D744+E744+I744</f>
        <v>0</v>
      </c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R744" s="211"/>
    </row>
    <row r="745" spans="1:44" ht="12" customHeight="1" hidden="1">
      <c r="A745" s="149" t="s">
        <v>2225</v>
      </c>
      <c r="B745" s="150" t="s">
        <v>2226</v>
      </c>
      <c r="C745" s="161">
        <f>D745+E745+I745</f>
        <v>0</v>
      </c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R745" s="211"/>
    </row>
    <row r="746" spans="1:44" ht="12" customHeight="1" hidden="1">
      <c r="A746" s="149" t="s">
        <v>2227</v>
      </c>
      <c r="B746" s="150" t="s">
        <v>2228</v>
      </c>
      <c r="C746" s="161">
        <f>D746+E746+I746</f>
        <v>0</v>
      </c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R746" s="211"/>
    </row>
    <row r="747" spans="1:44" ht="12" customHeight="1" hidden="1">
      <c r="A747" s="149" t="s">
        <v>2229</v>
      </c>
      <c r="B747" s="150" t="s">
        <v>2230</v>
      </c>
      <c r="C747" s="161">
        <f>D747+E747+I747</f>
        <v>0</v>
      </c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R747" s="211"/>
    </row>
    <row r="748" spans="1:44" ht="12" customHeight="1" hidden="1">
      <c r="A748" s="149" t="s">
        <v>2231</v>
      </c>
      <c r="B748" s="150" t="s">
        <v>2232</v>
      </c>
      <c r="C748" s="161">
        <f>D748+E748+I748</f>
        <v>0</v>
      </c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R748" s="211"/>
    </row>
    <row r="749" spans="1:44" ht="12" customHeight="1" hidden="1">
      <c r="A749" s="149" t="s">
        <v>2233</v>
      </c>
      <c r="B749" s="150" t="s">
        <v>2234</v>
      </c>
      <c r="C749" s="161">
        <f>D749+E749+I749</f>
        <v>0</v>
      </c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R749" s="211"/>
    </row>
    <row r="750" spans="1:44" ht="12" customHeight="1" hidden="1">
      <c r="A750" s="149" t="s">
        <v>2235</v>
      </c>
      <c r="B750" s="150" t="s">
        <v>2236</v>
      </c>
      <c r="C750" s="161">
        <f>D750+E750+I750</f>
        <v>0</v>
      </c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R750" s="211"/>
    </row>
    <row r="751" spans="1:44" ht="12" customHeight="1" hidden="1">
      <c r="A751" s="149" t="s">
        <v>2237</v>
      </c>
      <c r="B751" s="150" t="s">
        <v>2238</v>
      </c>
      <c r="C751" s="161">
        <f>D751+E751+I751</f>
        <v>0</v>
      </c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R751" s="211"/>
    </row>
    <row r="752" spans="1:44" ht="12" customHeight="1" hidden="1">
      <c r="A752" s="149" t="s">
        <v>2239</v>
      </c>
      <c r="B752" s="150" t="s">
        <v>2240</v>
      </c>
      <c r="C752" s="161">
        <f>D752+E752+I752</f>
        <v>0</v>
      </c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R752" s="211"/>
    </row>
    <row r="753" spans="1:44" ht="12" customHeight="1" hidden="1">
      <c r="A753" s="149" t="s">
        <v>2241</v>
      </c>
      <c r="B753" s="150" t="s">
        <v>2242</v>
      </c>
      <c r="C753" s="161">
        <f>D753+E753+I753</f>
        <v>0</v>
      </c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R753" s="211"/>
    </row>
    <row r="754" spans="1:44" ht="12" customHeight="1" hidden="1">
      <c r="A754" s="149" t="s">
        <v>2243</v>
      </c>
      <c r="B754" s="150" t="s">
        <v>2244</v>
      </c>
      <c r="C754" s="161">
        <f>D754+E754+I754</f>
        <v>0</v>
      </c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  <c r="AM754" s="160"/>
      <c r="AN754" s="160"/>
      <c r="AO754" s="160"/>
      <c r="AP754" s="160"/>
      <c r="AR754" s="211"/>
    </row>
    <row r="755" spans="1:44" ht="12" customHeight="1" hidden="1">
      <c r="A755" s="149" t="s">
        <v>2245</v>
      </c>
      <c r="B755" s="150" t="s">
        <v>2246</v>
      </c>
      <c r="C755" s="161">
        <f>D755+E755+I755</f>
        <v>0</v>
      </c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  <c r="AM755" s="160"/>
      <c r="AN755" s="160"/>
      <c r="AO755" s="160"/>
      <c r="AP755" s="160"/>
      <c r="AR755" s="211"/>
    </row>
    <row r="756" spans="1:44" ht="12" customHeight="1" hidden="1">
      <c r="A756" s="149" t="s">
        <v>104</v>
      </c>
      <c r="B756" s="150" t="s">
        <v>1040</v>
      </c>
      <c r="C756" s="161">
        <f>D756+E756+I756</f>
        <v>0</v>
      </c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R756" s="211"/>
    </row>
    <row r="757" spans="1:44" ht="12" customHeight="1" hidden="1">
      <c r="A757" s="149" t="s">
        <v>104</v>
      </c>
      <c r="B757" s="150" t="s">
        <v>1041</v>
      </c>
      <c r="C757" s="161">
        <f>D757+E757+I757</f>
        <v>0</v>
      </c>
      <c r="D757" s="162">
        <f>SUM(D732:D756)</f>
        <v>0</v>
      </c>
      <c r="E757" s="162">
        <f>SUM(E732:E756)</f>
        <v>0</v>
      </c>
      <c r="F757" s="162">
        <f>SUM(F732:F756)</f>
        <v>0</v>
      </c>
      <c r="G757" s="162">
        <f>SUM(G732:G756)</f>
        <v>0</v>
      </c>
      <c r="H757" s="162">
        <f>SUM(H732:H756)</f>
        <v>0</v>
      </c>
      <c r="I757" s="162">
        <f>SUM(I732:I756)</f>
        <v>0</v>
      </c>
      <c r="J757" s="162">
        <f>SUM(J732:J756)</f>
        <v>0</v>
      </c>
      <c r="K757" s="162">
        <f>SUM(K732:K756)</f>
        <v>0</v>
      </c>
      <c r="L757" s="162">
        <f>SUM(L732:L756)</f>
        <v>0</v>
      </c>
      <c r="M757" s="162">
        <f>SUM(M732:M756)</f>
        <v>0</v>
      </c>
      <c r="N757" s="162">
        <f>SUM(N732:N756)</f>
        <v>0</v>
      </c>
      <c r="O757" s="162">
        <f>SUM(O732:O756)</f>
        <v>0</v>
      </c>
      <c r="P757" s="162">
        <f>SUM(P732:P756)</f>
        <v>0</v>
      </c>
      <c r="Q757" s="162">
        <f>SUM(Q732:Q756)</f>
        <v>0</v>
      </c>
      <c r="R757" s="162">
        <f>SUM(R732:R756)</f>
        <v>0</v>
      </c>
      <c r="S757" s="162">
        <f>SUM(S732:S756)</f>
        <v>0</v>
      </c>
      <c r="T757" s="162">
        <f>SUM(T732:T756)</f>
        <v>0</v>
      </c>
      <c r="U757" s="162">
        <f>SUM(U732:U756)</f>
        <v>0</v>
      </c>
      <c r="V757" s="162">
        <f>SUM(V732:V756)</f>
        <v>0</v>
      </c>
      <c r="W757" s="162">
        <f>SUM(W732:W756)</f>
        <v>0</v>
      </c>
      <c r="X757" s="162">
        <f>SUM(X732:X756)</f>
        <v>0</v>
      </c>
      <c r="Y757" s="162">
        <f>SUM(Y732:Y756)</f>
        <v>0</v>
      </c>
      <c r="Z757" s="162">
        <f>SUM(Z732:Z756)</f>
        <v>0</v>
      </c>
      <c r="AA757" s="162">
        <f>SUM(AA732:AA756)</f>
        <v>0</v>
      </c>
      <c r="AB757" s="162">
        <f>SUM(AB732:AB756)</f>
        <v>0</v>
      </c>
      <c r="AC757" s="162">
        <f>SUM(AC732:AC756)</f>
        <v>0</v>
      </c>
      <c r="AD757" s="162">
        <f>SUM(AD732:AD756)</f>
        <v>0</v>
      </c>
      <c r="AE757" s="162">
        <f>SUM(AE732:AE756)</f>
        <v>0</v>
      </c>
      <c r="AF757" s="162">
        <f>SUM(AF732:AF756)</f>
        <v>0</v>
      </c>
      <c r="AG757" s="162">
        <f>SUM(AG732:AG756)</f>
        <v>0</v>
      </c>
      <c r="AH757" s="162">
        <f>SUM(AH732:AH756)</f>
        <v>0</v>
      </c>
      <c r="AI757" s="162">
        <f>SUM(AI732:AI756)</f>
        <v>0</v>
      </c>
      <c r="AJ757" s="162">
        <f>SUM(AJ732:AJ756)</f>
        <v>0</v>
      </c>
      <c r="AK757" s="162">
        <f>SUM(AK732:AK756)</f>
        <v>0</v>
      </c>
      <c r="AL757" s="162">
        <f>SUM(AL732:AL756)</f>
        <v>0</v>
      </c>
      <c r="AM757" s="162">
        <f>SUM(AM732:AM756)</f>
        <v>0</v>
      </c>
      <c r="AN757" s="162">
        <f>SUM(AN732:AN756)</f>
        <v>0</v>
      </c>
      <c r="AO757" s="162">
        <f>SUM(AO732:AO756)</f>
        <v>0</v>
      </c>
      <c r="AP757" s="162">
        <f>SUM(AP732:AP756)</f>
        <v>0</v>
      </c>
      <c r="AR757" s="211"/>
    </row>
    <row r="758" ht="12.75">
      <c r="AR758" s="213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&amp;L8A8FCD23&amp;C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44" customWidth="1"/>
    <col min="2" max="2" width="42.57421875" style="43" customWidth="1"/>
    <col min="3" max="3" width="14.7109375" style="43" customWidth="1"/>
    <col min="4" max="4" width="8.8515625" style="43" customWidth="1"/>
    <col min="5" max="5" width="9.00390625" style="43" customWidth="1"/>
    <col min="6" max="6" width="12.00390625" style="43" customWidth="1"/>
    <col min="7" max="7" width="13.421875" style="43" customWidth="1"/>
    <col min="8" max="8" width="8.00390625" style="43" customWidth="1"/>
    <col min="9" max="9" width="8.28125" style="43" customWidth="1"/>
    <col min="10" max="10" width="8.57421875" style="43" customWidth="1"/>
    <col min="11" max="11" width="8.8515625" style="43" customWidth="1"/>
    <col min="12" max="12" width="10.7109375" style="43" customWidth="1"/>
    <col min="13" max="13" width="12.00390625" style="43" customWidth="1"/>
    <col min="14" max="14" width="10.140625" style="43" customWidth="1"/>
    <col min="15" max="15" width="11.140625" style="43" customWidth="1"/>
    <col min="16" max="16" width="9.140625" style="43" customWidth="1"/>
    <col min="17" max="17" width="11.00390625" style="43" customWidth="1"/>
    <col min="18" max="18" width="11.28125" style="43" customWidth="1"/>
    <col min="19" max="19" width="11.57421875" style="43" customWidth="1"/>
    <col min="20" max="20" width="8.28125" style="43" customWidth="1"/>
    <col min="21" max="21" width="7.7109375" style="43" customWidth="1"/>
    <col min="22" max="24" width="9.28125" style="43" customWidth="1"/>
    <col min="25" max="25" width="6.00390625" style="43" customWidth="1"/>
    <col min="26" max="28" width="9.28125" style="43" customWidth="1"/>
    <col min="29" max="29" width="8.421875" style="43" customWidth="1"/>
    <col min="30" max="37" width="9.28125" style="43" customWidth="1"/>
    <col min="38" max="38" width="8.28125" style="43" customWidth="1"/>
    <col min="39" max="42" width="9.28125" style="43" customWidth="1"/>
    <col min="43" max="16384" width="9.140625" style="43" customWidth="1"/>
  </cols>
  <sheetData>
    <row r="1" spans="2:42" ht="28.5" customHeight="1">
      <c r="B1" s="132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133"/>
      <c r="O1" s="133"/>
      <c r="P1" s="133"/>
      <c r="Q1" s="133"/>
      <c r="R1" s="133"/>
      <c r="S1" s="132"/>
      <c r="T1" s="132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87" t="s">
        <v>27</v>
      </c>
      <c r="V5" s="87" t="s">
        <v>28</v>
      </c>
      <c r="W5" s="87" t="s">
        <v>29</v>
      </c>
      <c r="X5" s="87" t="s">
        <v>46</v>
      </c>
      <c r="Y5" s="87" t="s">
        <v>47</v>
      </c>
      <c r="Z5" s="87" t="s">
        <v>30</v>
      </c>
      <c r="AA5" s="87" t="s">
        <v>31</v>
      </c>
      <c r="AB5" s="87" t="s">
        <v>32</v>
      </c>
      <c r="AC5" s="301"/>
      <c r="AD5" s="87" t="s">
        <v>34</v>
      </c>
      <c r="AE5" s="87" t="s">
        <v>35</v>
      </c>
      <c r="AF5" s="87" t="s">
        <v>36</v>
      </c>
      <c r="AG5" s="87" t="s">
        <v>37</v>
      </c>
      <c r="AH5" s="87" t="s">
        <v>100</v>
      </c>
      <c r="AI5" s="87" t="s">
        <v>38</v>
      </c>
      <c r="AJ5" s="87" t="s">
        <v>39</v>
      </c>
      <c r="AK5" s="87" t="s">
        <v>101</v>
      </c>
      <c r="AL5" s="301"/>
      <c r="AM5" s="87" t="s">
        <v>48</v>
      </c>
      <c r="AN5" s="87" t="s">
        <v>49</v>
      </c>
      <c r="AO5" s="87" t="s">
        <v>50</v>
      </c>
      <c r="AP5" s="87" t="s">
        <v>51</v>
      </c>
    </row>
    <row r="6" spans="1:42" s="104" customFormat="1" ht="11.25">
      <c r="A6" s="49" t="s">
        <v>60</v>
      </c>
      <c r="B6" s="47" t="s">
        <v>61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0">
        <v>24</v>
      </c>
      <c r="AA6" s="50">
        <v>25</v>
      </c>
      <c r="AB6" s="50">
        <v>26</v>
      </c>
      <c r="AC6" s="50">
        <v>27</v>
      </c>
      <c r="AD6" s="50">
        <v>28</v>
      </c>
      <c r="AE6" s="50">
        <v>29</v>
      </c>
      <c r="AF6" s="50">
        <v>30</v>
      </c>
      <c r="AG6" s="50">
        <v>31</v>
      </c>
      <c r="AH6" s="50">
        <v>32</v>
      </c>
      <c r="AI6" s="50">
        <v>33</v>
      </c>
      <c r="AJ6" s="50">
        <v>34</v>
      </c>
      <c r="AK6" s="50">
        <v>35</v>
      </c>
      <c r="AL6" s="50">
        <v>36</v>
      </c>
      <c r="AM6" s="50">
        <v>37</v>
      </c>
      <c r="AN6" s="50">
        <v>38</v>
      </c>
      <c r="AO6" s="50">
        <v>39</v>
      </c>
      <c r="AP6" s="50">
        <v>40</v>
      </c>
    </row>
    <row r="7" spans="1:44" s="104" customFormat="1" ht="12" customHeight="1">
      <c r="A7" s="49"/>
      <c r="B7" s="88" t="s">
        <v>167</v>
      </c>
      <c r="C7" s="157">
        <f>D7+E7+I7</f>
        <v>13</v>
      </c>
      <c r="D7" s="157">
        <f>SUM(D34,D69,D89,D138,D196,D224,D240,D271,D291,D322,D348,D383,D415,D428,D435,D462,D498,D532,D553,D576,D596,D636,D662,D686,D712,D730,D757)</f>
        <v>7</v>
      </c>
      <c r="E7" s="157">
        <f>SUM(E34,E69,E89,E138,E196,E224,E240,E271,E291,E322,E348,E383,E415,E428,E435,E462,E498,E532,E553,E576,E596,E636,E662,E686,E712,E730,E757)</f>
        <v>4</v>
      </c>
      <c r="F7" s="157">
        <f>SUM(F34,F69,F89,F138,F196,F224,F240,F271,F291,F322,F348,F383,F415,F428,F435,F462,F498,F532,F553,F576,F596,F636,F662,F686,F712,F730,F757)</f>
        <v>1</v>
      </c>
      <c r="G7" s="157">
        <f>SUM(G34,G69,G89,G138,G196,G224,G240,G271,G291,G322,G348,G383,G415,G428,G435,G462,G498,G532,G553,G576,G596,G636,G662,G686,G712,G730,G757)</f>
        <v>0</v>
      </c>
      <c r="H7" s="157">
        <f>SUM(H34,H69,H89,H138,H196,H224,H240,H271,H291,H322,H348,H383,H415,H428,H435,H462,H498,H532,H553,H576,H596,H636,H662,H686,H712,H730,H757)</f>
        <v>0</v>
      </c>
      <c r="I7" s="157">
        <f>SUM(I34,I69,I89,I138,I196,I224,I240,I271,I291,I322,I348,I383,I415,I428,I435,I462,I498,I532,I553,I576,I596,I636,I662,I686,I712,I730,I757)</f>
        <v>2</v>
      </c>
      <c r="J7" s="157">
        <f>SUM(J34,J69,J89,J138,J196,J224,J240,J271,J291,J322,J348,J383,J415,J428,J435,J462,J498,J532,J553,J576,J596,J636,J662,J686,J712,J730,J757)</f>
        <v>1</v>
      </c>
      <c r="K7" s="157">
        <f>SUM(K34,K69,K89,K138,K196,K224,K240,K271,K291,K322,K348,K383,K415,K428,K435,K462,K498,K532,K553,K576,K596,K636,K662,K686,K712,K730,K757)</f>
        <v>0</v>
      </c>
      <c r="L7" s="157">
        <f>SUM(L34,L69,L89,L138,L196,L224,L240,L271,L291,L322,L348,L383,L415,L428,L435,L462,L498,L532,L553,L576,L596,L636,L662,L686,L712,L730,L757)</f>
        <v>0</v>
      </c>
      <c r="M7" s="157">
        <f>SUM(M34,M69,M89,M138,M196,M224,M240,M271,M291,M322,M348,M383,M415,M428,M435,M462,M498,M532,M553,M576,M596,M636,M662,M686,M712,M730,M757)</f>
        <v>0</v>
      </c>
      <c r="N7" s="157">
        <f>SUM(N34,N69,N89,N138,N196,N224,N240,N271,N291,N322,N348,N383,N415,N428,N435,N462,N498,N532,N553,N576,N596,N636,N662,N686,N712,N730,N757)</f>
        <v>0</v>
      </c>
      <c r="O7" s="157">
        <f>SUM(O34,O69,O89,O138,O196,O224,O240,O271,O291,O322,O348,O383,O415,O428,O435,O462,O498,O532,O553,O576,O596,O636,O662,O686,O712,O730,O757)</f>
        <v>1</v>
      </c>
      <c r="P7" s="157">
        <f>SUM(P34,P69,P89,P138,P196,P224,P240,P271,P291,P322,P348,P383,P415,P428,P435,P462,P498,P532,P553,P576,P596,P636,P662,P686,P712,P730,P757)</f>
        <v>0</v>
      </c>
      <c r="Q7" s="157">
        <f>SUM(Q34,Q69,Q89,Q138,Q196,Q224,Q240,Q271,Q291,Q322,Q348,Q383,Q415,Q428,Q435,Q462,Q498,Q532,Q553,Q576,Q596,Q636,Q662,Q686,Q712,Q730,Q757)</f>
        <v>0</v>
      </c>
      <c r="R7" s="157">
        <f>SUM(R34,R69,R89,R138,R196,R224,R240,R271,R291,R322,R348,R383,R415,R428,R435,R462,R498,R532,R553,R576,R596,R636,R662,R686,R712,R730,R757)</f>
        <v>1</v>
      </c>
      <c r="S7" s="157">
        <f>SUM(S34,S69,S89,S138,S196,S224,S240,S271,S291,S322,S348,S383,S415,S428,S435,S462,S498,S532,S553,S576,S596,S636,S662,S686,S712,S730,S757)</f>
        <v>0</v>
      </c>
      <c r="T7" s="157">
        <f>SUM(T34,T69,T89,T138,T196,T224,T240,T271,T291,T322,T348,T383,T415,T428,T435,T462,T498,T532,T553,T576,T596,T636,T662,T686,T712,T730,T757)</f>
        <v>0</v>
      </c>
      <c r="U7" s="157">
        <f>SUM(U34,U69,U89,U138,U196,U224,U240,U271,U291,U322,U348,U383,U415,U428,U435,U462,U498,U532,U553,U576,U596,U636,U662,U686,U712,U730,U757)</f>
        <v>0</v>
      </c>
      <c r="V7" s="157">
        <f>SUM(V34,V69,V89,V138,V196,V224,V240,V271,V291,V322,V348,V383,V415,V428,V435,V462,V498,V532,V553,V576,V596,V636,V662,V686,V712,V730,V757)</f>
        <v>0</v>
      </c>
      <c r="W7" s="157">
        <f>SUM(W34,W69,W89,W138,W196,W224,W240,W271,W291,W322,W348,W383,W415,W428,W435,W462,W498,W532,W553,W576,W596,W636,W662,W686,W712,W730,W757)</f>
        <v>0</v>
      </c>
      <c r="X7" s="157">
        <f>SUM(X34,X69,X89,X138,X196,X224,X240,X271,X291,X322,X348,X383,X415,X428,X435,X462,X498,X532,X553,X576,X596,X636,X662,X686,X712,X730,X757)</f>
        <v>0</v>
      </c>
      <c r="Y7" s="157">
        <f>SUM(Y34,Y69,Y89,Y138,Y196,Y224,Y240,Y271,Y291,Y322,Y348,Y383,Y415,Y428,Y435,Y462,Y498,Y532,Y553,Y576,Y596,Y636,Y662,Y686,Y712,Y730,Y757)</f>
        <v>0</v>
      </c>
      <c r="Z7" s="157">
        <f>SUM(Z34,Z69,Z89,Z138,Z196,Z224,Z240,Z271,Z291,Z322,Z348,Z383,Z415,Z428,Z435,Z462,Z498,Z532,Z553,Z576,Z596,Z636,Z662,Z686,Z712,Z730,Z757)</f>
        <v>0</v>
      </c>
      <c r="AA7" s="157">
        <f>SUM(AA34,AA69,AA89,AA138,AA196,AA224,AA240,AA271,AA291,AA322,AA348,AA383,AA415,AA428,AA435,AA462,AA498,AA532,AA553,AA576,AA596,AA636,AA662,AA686,AA712,AA730,AA757)</f>
        <v>0</v>
      </c>
      <c r="AB7" s="157">
        <f>SUM(AB34,AB69,AB89,AB138,AB196,AB224,AB240,AB271,AB291,AB322,AB348,AB383,AB415,AB428,AB435,AB462,AB498,AB532,AB553,AB576,AB596,AB636,AB662,AB686,AB712,AB730,AB757)</f>
        <v>0</v>
      </c>
      <c r="AC7" s="157">
        <f>SUM(AC34,AC69,AC89,AC138,AC196,AC224,AC240,AC271,AC291,AC322,AC348,AC383,AC415,AC428,AC435,AC462,AC498,AC532,AC553,AC576,AC596,AC636,AC662,AC686,AC712,AC730,AC757)</f>
        <v>0</v>
      </c>
      <c r="AD7" s="157">
        <f>SUM(AD34,AD69,AD89,AD138,AD196,AD224,AD240,AD271,AD291,AD322,AD348,AD383,AD415,AD428,AD435,AD462,AD498,AD532,AD553,AD576,AD596,AD636,AD662,AD686,AD712,AD730,AD757)</f>
        <v>0</v>
      </c>
      <c r="AE7" s="157">
        <f>SUM(AE34,AE69,AE89,AE138,AE196,AE224,AE240,AE271,AE291,AE322,AE348,AE383,AE415,AE428,AE435,AE462,AE498,AE532,AE553,AE576,AE596,AE636,AE662,AE686,AE712,AE730,AE757)</f>
        <v>0</v>
      </c>
      <c r="AF7" s="157">
        <f>SUM(AF34,AF69,AF89,AF138,AF196,AF224,AF240,AF271,AF291,AF322,AF348,AF383,AF415,AF428,AF435,AF462,AF498,AF532,AF553,AF576,AF596,AF636,AF662,AF686,AF712,AF730,AF757)</f>
        <v>0</v>
      </c>
      <c r="AG7" s="157">
        <f>SUM(AG34,AG69,AG89,AG138,AG196,AG224,AG240,AG271,AG291,AG322,AG348,AG383,AG415,AG428,AG435,AG462,AG498,AG532,AG553,AG576,AG596,AG636,AG662,AG686,AG712,AG730,AG757)</f>
        <v>0</v>
      </c>
      <c r="AH7" s="157">
        <f>SUM(AH34,AH69,AH89,AH138,AH196,AH224,AH240,AH271,AH291,AH322,AH348,AH383,AH415,AH428,AH435,AH462,AH498,AH532,AH553,AH576,AH596,AH636,AH662,AH686,AH712,AH730,AH757)</f>
        <v>0</v>
      </c>
      <c r="AI7" s="157">
        <f>SUM(AI34,AI69,AI89,AI138,AI196,AI224,AI240,AI271,AI291,AI322,AI348,AI383,AI415,AI428,AI435,AI462,AI498,AI532,AI553,AI576,AI596,AI636,AI662,AI686,AI712,AI730,AI757)</f>
        <v>0</v>
      </c>
      <c r="AJ7" s="157">
        <f>SUM(AJ34,AJ69,AJ89,AJ138,AJ196,AJ224,AJ240,AJ271,AJ291,AJ322,AJ348,AJ383,AJ415,AJ428,AJ435,AJ462,AJ498,AJ532,AJ553,AJ576,AJ596,AJ636,AJ662,AJ686,AJ712,AJ730,AJ757)</f>
        <v>0</v>
      </c>
      <c r="AK7" s="157">
        <f>SUM(AK34,AK69,AK89,AK138,AK196,AK224,AK240,AK271,AK291,AK322,AK348,AK383,AK415,AK428,AK435,AK462,AK498,AK532,AK553,AK576,AK596,AK636,AK662,AK686,AK712,AK730,AK757)</f>
        <v>0</v>
      </c>
      <c r="AL7" s="157">
        <f>SUM(AL34,AL69,AL89,AL138,AL196,AL224,AL240,AL271,AL291,AL322,AL348,AL383,AL415,AL428,AL435,AL462,AL498,AL532,AL553,AL576,AL596,AL636,AL662,AL686,AL712,AL730,AL757)</f>
        <v>2</v>
      </c>
      <c r="AM7" s="157">
        <f>SUM(AM34,AM69,AM89,AM138,AM196,AM224,AM240,AM271,AM291,AM322,AM348,AM383,AM415,AM428,AM435,AM462,AM498,AM532,AM553,AM576,AM596,AM636,AM662,AM686,AM712,AM730,AM757)</f>
        <v>0</v>
      </c>
      <c r="AN7" s="157">
        <f>SUM(AN34,AN69,AN89,AN138,AN196,AN224,AN240,AN271,AN291,AN322,AN348,AN383,AN415,AN428,AN435,AN462,AN498,AN532,AN553,AN576,AN596,AN636,AN662,AN686,AN712,AN730,AN757)</f>
        <v>1</v>
      </c>
      <c r="AO7" s="157">
        <f>SUM(AO34,AO69,AO89,AO138,AO196,AO224,AO240,AO271,AO291,AO322,AO348,AO383,AO415,AO428,AO435,AO462,AO498,AO532,AO553,AO576,AO596,AO636,AO662,AO686,AO712,AO730,AO757)</f>
        <v>1</v>
      </c>
      <c r="AP7" s="157">
        <f>SUM(AP34,AP69,AP89,AP138,AP196,AP224,AP240,AP271,AP291,AP322,AP348,AP383,AP415,AP428,AP435,AP462,AP498,AP532,AP553,AP576,AP596,AP636,AP662,AP686,AP712,AP730,AP757)</f>
        <v>0</v>
      </c>
      <c r="AR7" s="211"/>
    </row>
    <row r="8" spans="1:44" s="104" customFormat="1" ht="12" customHeight="1" hidden="1">
      <c r="A8" s="163"/>
      <c r="B8" s="159" t="s">
        <v>992</v>
      </c>
      <c r="C8" s="187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R8" s="211"/>
    </row>
    <row r="9" spans="1:44" s="53" customFormat="1" ht="12" customHeight="1" hidden="1">
      <c r="A9" s="149" t="s">
        <v>993</v>
      </c>
      <c r="B9" s="150" t="s">
        <v>994</v>
      </c>
      <c r="C9" s="161">
        <f>D9+E9+I9</f>
        <v>0</v>
      </c>
      <c r="D9" s="13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R9" s="211"/>
    </row>
    <row r="10" spans="1:44" s="53" customFormat="1" ht="12" customHeight="1" hidden="1">
      <c r="A10" s="149" t="s">
        <v>995</v>
      </c>
      <c r="B10" s="150" t="s">
        <v>996</v>
      </c>
      <c r="C10" s="161">
        <f>D10+E10+I10</f>
        <v>0</v>
      </c>
      <c r="D10" s="13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R10" s="211"/>
    </row>
    <row r="11" spans="1:44" ht="12" customHeight="1" hidden="1">
      <c r="A11" s="149" t="s">
        <v>997</v>
      </c>
      <c r="B11" s="150" t="s">
        <v>998</v>
      </c>
      <c r="C11" s="161">
        <f>D11+E11+I11</f>
        <v>0</v>
      </c>
      <c r="D11" s="13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R11" s="211"/>
    </row>
    <row r="12" spans="1:44" ht="12" customHeight="1" hidden="1">
      <c r="A12" s="149" t="s">
        <v>999</v>
      </c>
      <c r="B12" s="150" t="s">
        <v>1000</v>
      </c>
      <c r="C12" s="161">
        <f>D12+E12+I12</f>
        <v>0</v>
      </c>
      <c r="D12" s="13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R12" s="211"/>
    </row>
    <row r="13" spans="1:44" ht="12" customHeight="1" hidden="1">
      <c r="A13" s="149" t="s">
        <v>1001</v>
      </c>
      <c r="B13" s="150" t="s">
        <v>1002</v>
      </c>
      <c r="C13" s="161">
        <f>D13+E13+I13</f>
        <v>0</v>
      </c>
      <c r="D13" s="13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R13" s="211"/>
    </row>
    <row r="14" spans="1:44" ht="12" customHeight="1" hidden="1">
      <c r="A14" s="149" t="s">
        <v>1003</v>
      </c>
      <c r="B14" s="150" t="s">
        <v>1004</v>
      </c>
      <c r="C14" s="161">
        <f>D14+E14+I14</f>
        <v>0</v>
      </c>
      <c r="D14" s="13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R14" s="211"/>
    </row>
    <row r="15" spans="1:44" ht="12" customHeight="1" hidden="1">
      <c r="A15" s="149" t="s">
        <v>1005</v>
      </c>
      <c r="B15" s="150" t="s">
        <v>1006</v>
      </c>
      <c r="C15" s="161">
        <f>D15+E15+I15</f>
        <v>0</v>
      </c>
      <c r="D15" s="13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R15" s="211"/>
    </row>
    <row r="16" spans="1:44" ht="12" customHeight="1" hidden="1">
      <c r="A16" s="149" t="s">
        <v>1007</v>
      </c>
      <c r="B16" s="150" t="s">
        <v>1008</v>
      </c>
      <c r="C16" s="161">
        <f>D16+E16+I16</f>
        <v>0</v>
      </c>
      <c r="D16" s="13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R16" s="211"/>
    </row>
    <row r="17" spans="1:44" ht="12" customHeight="1" hidden="1">
      <c r="A17" s="149" t="s">
        <v>1009</v>
      </c>
      <c r="B17" s="150" t="s">
        <v>1010</v>
      </c>
      <c r="C17" s="161">
        <f>D17+E17+I17</f>
        <v>0</v>
      </c>
      <c r="D17" s="13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R17" s="211"/>
    </row>
    <row r="18" spans="1:44" ht="12" customHeight="1" hidden="1">
      <c r="A18" s="149" t="s">
        <v>1011</v>
      </c>
      <c r="B18" s="150" t="s">
        <v>1012</v>
      </c>
      <c r="C18" s="161">
        <f>D18+E18+I18</f>
        <v>0</v>
      </c>
      <c r="D18" s="13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R18" s="211"/>
    </row>
    <row r="19" spans="1:44" ht="12" customHeight="1" hidden="1">
      <c r="A19" s="149" t="s">
        <v>1013</v>
      </c>
      <c r="B19" s="150" t="s">
        <v>1014</v>
      </c>
      <c r="C19" s="161">
        <f>D19+E19+I19</f>
        <v>0</v>
      </c>
      <c r="D19" s="13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R19" s="211"/>
    </row>
    <row r="20" spans="1:44" ht="12" customHeight="1" hidden="1">
      <c r="A20" s="149" t="s">
        <v>1015</v>
      </c>
      <c r="B20" s="150" t="s">
        <v>1016</v>
      </c>
      <c r="C20" s="161">
        <f>D20+E20+I20</f>
        <v>0</v>
      </c>
      <c r="D20" s="13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R20" s="212"/>
    </row>
    <row r="21" spans="1:44" ht="12" customHeight="1" hidden="1">
      <c r="A21" s="149" t="s">
        <v>1017</v>
      </c>
      <c r="B21" s="150" t="s">
        <v>1018</v>
      </c>
      <c r="C21" s="161">
        <f>D21+E21+I21</f>
        <v>0</v>
      </c>
      <c r="D21" s="13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R21" s="211"/>
    </row>
    <row r="22" spans="1:44" ht="12" customHeight="1" hidden="1">
      <c r="A22" s="149" t="s">
        <v>576</v>
      </c>
      <c r="B22" s="150" t="s">
        <v>1019</v>
      </c>
      <c r="C22" s="161">
        <f>D22+E22+I22</f>
        <v>0</v>
      </c>
      <c r="D22" s="13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R22" s="211"/>
    </row>
    <row r="23" spans="1:44" ht="12" customHeight="1" hidden="1">
      <c r="A23" s="149" t="s">
        <v>1020</v>
      </c>
      <c r="B23" s="150" t="s">
        <v>1021</v>
      </c>
      <c r="C23" s="161">
        <f>D23+E23+I23</f>
        <v>0</v>
      </c>
      <c r="D23" s="13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R23" s="211"/>
    </row>
    <row r="24" spans="1:44" ht="12" customHeight="1" hidden="1">
      <c r="A24" s="149" t="s">
        <v>1022</v>
      </c>
      <c r="B24" s="150" t="s">
        <v>1023</v>
      </c>
      <c r="C24" s="161">
        <f>D24+E24+I24</f>
        <v>0</v>
      </c>
      <c r="D24" s="13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R24" s="211"/>
    </row>
    <row r="25" spans="1:44" ht="12" customHeight="1" hidden="1">
      <c r="A25" s="149" t="s">
        <v>1024</v>
      </c>
      <c r="B25" s="150" t="s">
        <v>1025</v>
      </c>
      <c r="C25" s="161">
        <f>D25+E25+I25</f>
        <v>0</v>
      </c>
      <c r="D25" s="13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R25" s="211"/>
    </row>
    <row r="26" spans="1:44" ht="12" customHeight="1" hidden="1">
      <c r="A26" s="149" t="s">
        <v>1026</v>
      </c>
      <c r="B26" s="150" t="s">
        <v>1027</v>
      </c>
      <c r="C26" s="161">
        <f>D26+E26+I26</f>
        <v>0</v>
      </c>
      <c r="D26" s="139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R26" s="211"/>
    </row>
    <row r="27" spans="1:44" ht="12" customHeight="1" hidden="1">
      <c r="A27" s="149" t="s">
        <v>1028</v>
      </c>
      <c r="B27" s="150" t="s">
        <v>1029</v>
      </c>
      <c r="C27" s="161">
        <f>D27+E27+I27</f>
        <v>0</v>
      </c>
      <c r="D27" s="139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R27" s="211"/>
    </row>
    <row r="28" spans="1:44" ht="12" customHeight="1" hidden="1">
      <c r="A28" s="149" t="s">
        <v>1030</v>
      </c>
      <c r="B28" s="150" t="s">
        <v>1031</v>
      </c>
      <c r="C28" s="161">
        <f>D28+E28+I28</f>
        <v>0</v>
      </c>
      <c r="D28" s="13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R28" s="211"/>
    </row>
    <row r="29" spans="1:44" ht="12" customHeight="1" hidden="1">
      <c r="A29" s="149" t="s">
        <v>1032</v>
      </c>
      <c r="B29" s="150" t="s">
        <v>1033</v>
      </c>
      <c r="C29" s="161">
        <f>D29+E29+I29</f>
        <v>0</v>
      </c>
      <c r="D29" s="139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R29" s="211"/>
    </row>
    <row r="30" spans="1:44" ht="12" customHeight="1" hidden="1">
      <c r="A30" s="149" t="s">
        <v>1034</v>
      </c>
      <c r="B30" s="150" t="s">
        <v>1035</v>
      </c>
      <c r="C30" s="161">
        <f>D30+E30+I30</f>
        <v>0</v>
      </c>
      <c r="D30" s="13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R30" s="211"/>
    </row>
    <row r="31" spans="1:44" ht="12" customHeight="1" hidden="1">
      <c r="A31" s="149" t="s">
        <v>1036</v>
      </c>
      <c r="B31" s="150" t="s">
        <v>1037</v>
      </c>
      <c r="C31" s="161">
        <f>D31+E31+I31</f>
        <v>0</v>
      </c>
      <c r="D31" s="139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R31" s="211"/>
    </row>
    <row r="32" spans="1:44" ht="12" customHeight="1" hidden="1">
      <c r="A32" s="149" t="s">
        <v>1038</v>
      </c>
      <c r="B32" s="150" t="s">
        <v>1039</v>
      </c>
      <c r="C32" s="161">
        <f>D32+E32+I32</f>
        <v>0</v>
      </c>
      <c r="D32" s="13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R32" s="211"/>
    </row>
    <row r="33" spans="1:44" ht="12" customHeight="1" hidden="1">
      <c r="A33" s="149" t="s">
        <v>104</v>
      </c>
      <c r="B33" s="150" t="s">
        <v>1040</v>
      </c>
      <c r="C33" s="161">
        <f>D33+E33+I33</f>
        <v>0</v>
      </c>
      <c r="D33" s="13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R33" s="211"/>
    </row>
    <row r="34" spans="1:44" ht="12" customHeight="1" hidden="1">
      <c r="A34" s="149" t="s">
        <v>104</v>
      </c>
      <c r="B34" s="150" t="s">
        <v>1041</v>
      </c>
      <c r="C34" s="161">
        <f>D34+E34+I34</f>
        <v>0</v>
      </c>
      <c r="D34" s="162">
        <f>SUM(D9:D33)</f>
        <v>0</v>
      </c>
      <c r="E34" s="162">
        <f>SUM(E9:E33)</f>
        <v>0</v>
      </c>
      <c r="F34" s="162">
        <f>SUM(F9:F33)</f>
        <v>0</v>
      </c>
      <c r="G34" s="162">
        <f>SUM(G9:G33)</f>
        <v>0</v>
      </c>
      <c r="H34" s="162">
        <f>SUM(H9:H33)</f>
        <v>0</v>
      </c>
      <c r="I34" s="162">
        <f>SUM(I9:I33)</f>
        <v>0</v>
      </c>
      <c r="J34" s="162">
        <f>SUM(J9:J33)</f>
        <v>0</v>
      </c>
      <c r="K34" s="162">
        <f>SUM(K9:K33)</f>
        <v>0</v>
      </c>
      <c r="L34" s="162">
        <f>SUM(L9:L33)</f>
        <v>0</v>
      </c>
      <c r="M34" s="162">
        <f>SUM(M9:M33)</f>
        <v>0</v>
      </c>
      <c r="N34" s="162">
        <f>SUM(N9:N33)</f>
        <v>0</v>
      </c>
      <c r="O34" s="162">
        <f>SUM(O9:O33)</f>
        <v>0</v>
      </c>
      <c r="P34" s="162">
        <f>SUM(P9:P33)</f>
        <v>0</v>
      </c>
      <c r="Q34" s="162">
        <f>SUM(Q9:Q33)</f>
        <v>0</v>
      </c>
      <c r="R34" s="162">
        <f>SUM(R9:R33)</f>
        <v>0</v>
      </c>
      <c r="S34" s="162">
        <f>SUM(S9:S33)</f>
        <v>0</v>
      </c>
      <c r="T34" s="162">
        <f>SUM(T9:T33)</f>
        <v>0</v>
      </c>
      <c r="U34" s="162">
        <f>SUM(U9:U33)</f>
        <v>0</v>
      </c>
      <c r="V34" s="162">
        <f>SUM(V9:V33)</f>
        <v>0</v>
      </c>
      <c r="W34" s="162">
        <f>SUM(W9:W33)</f>
        <v>0</v>
      </c>
      <c r="X34" s="162">
        <f>SUM(X9:X33)</f>
        <v>0</v>
      </c>
      <c r="Y34" s="162">
        <f>SUM(Y9:Y33)</f>
        <v>0</v>
      </c>
      <c r="Z34" s="162">
        <f>SUM(Z9:Z33)</f>
        <v>0</v>
      </c>
      <c r="AA34" s="162">
        <f>SUM(AA9:AA33)</f>
        <v>0</v>
      </c>
      <c r="AB34" s="162">
        <f>SUM(AB9:AB33)</f>
        <v>0</v>
      </c>
      <c r="AC34" s="162">
        <f>SUM(AC9:AC33)</f>
        <v>0</v>
      </c>
      <c r="AD34" s="162">
        <f>SUM(AD9:AD33)</f>
        <v>0</v>
      </c>
      <c r="AE34" s="162">
        <f>SUM(AE9:AE33)</f>
        <v>0</v>
      </c>
      <c r="AF34" s="162">
        <f>SUM(AF9:AF33)</f>
        <v>0</v>
      </c>
      <c r="AG34" s="162">
        <f>SUM(AG9:AG33)</f>
        <v>0</v>
      </c>
      <c r="AH34" s="162">
        <f>SUM(AH9:AH33)</f>
        <v>0</v>
      </c>
      <c r="AI34" s="162">
        <f>SUM(AI9:AI33)</f>
        <v>0</v>
      </c>
      <c r="AJ34" s="162">
        <f>SUM(AJ9:AJ33)</f>
        <v>0</v>
      </c>
      <c r="AK34" s="162">
        <f>SUM(AK9:AK33)</f>
        <v>0</v>
      </c>
      <c r="AL34" s="162">
        <f>SUM(AL9:AL33)</f>
        <v>0</v>
      </c>
      <c r="AM34" s="162">
        <f>SUM(AM9:AM33)</f>
        <v>0</v>
      </c>
      <c r="AN34" s="162">
        <f>SUM(AN9:AN33)</f>
        <v>0</v>
      </c>
      <c r="AO34" s="162">
        <f>SUM(AO9:AO33)</f>
        <v>0</v>
      </c>
      <c r="AP34" s="162">
        <f>SUM(AP9:AP33)</f>
        <v>0</v>
      </c>
      <c r="AR34" s="211"/>
    </row>
    <row r="35" spans="1:44" ht="12" customHeight="1" hidden="1">
      <c r="A35" s="158" t="s">
        <v>104</v>
      </c>
      <c r="B35" s="159" t="s">
        <v>1042</v>
      </c>
      <c r="C35" s="161"/>
      <c r="D35" s="13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R35" s="211"/>
    </row>
    <row r="36" spans="1:44" ht="12" customHeight="1" hidden="1">
      <c r="A36" s="149" t="s">
        <v>1043</v>
      </c>
      <c r="B36" s="150" t="s">
        <v>1044</v>
      </c>
      <c r="C36" s="161">
        <f>D36+E36+I36</f>
        <v>0</v>
      </c>
      <c r="D36" s="139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R36" s="211"/>
    </row>
    <row r="37" spans="1:44" ht="12" customHeight="1" hidden="1">
      <c r="A37" s="149" t="s">
        <v>1045</v>
      </c>
      <c r="B37" s="150" t="s">
        <v>1046</v>
      </c>
      <c r="C37" s="161">
        <f>D37+E37+I37</f>
        <v>0</v>
      </c>
      <c r="D37" s="139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R37" s="211"/>
    </row>
    <row r="38" spans="1:44" ht="12" customHeight="1" hidden="1">
      <c r="A38" s="149" t="s">
        <v>1047</v>
      </c>
      <c r="B38" s="150" t="s">
        <v>1048</v>
      </c>
      <c r="C38" s="161">
        <f>D38+E38+I38</f>
        <v>0</v>
      </c>
      <c r="D38" s="13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R38" s="211"/>
    </row>
    <row r="39" spans="1:44" ht="12" customHeight="1" hidden="1">
      <c r="A39" s="149" t="s">
        <v>1049</v>
      </c>
      <c r="B39" s="150" t="s">
        <v>1050</v>
      </c>
      <c r="C39" s="161">
        <f>D39+E39+I39</f>
        <v>0</v>
      </c>
      <c r="D39" s="139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R39" s="211"/>
    </row>
    <row r="40" spans="1:44" ht="12" customHeight="1" hidden="1">
      <c r="A40" s="149" t="s">
        <v>1051</v>
      </c>
      <c r="B40" s="150" t="s">
        <v>1052</v>
      </c>
      <c r="C40" s="161">
        <f>D40+E40+I40</f>
        <v>0</v>
      </c>
      <c r="D40" s="139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R40" s="211"/>
    </row>
    <row r="41" spans="1:44" ht="12" customHeight="1" hidden="1">
      <c r="A41" s="149" t="s">
        <v>104</v>
      </c>
      <c r="B41" s="150" t="s">
        <v>1053</v>
      </c>
      <c r="C41" s="161">
        <f>D41+E41+I41</f>
        <v>0</v>
      </c>
      <c r="D41" s="139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R41" s="211"/>
    </row>
    <row r="42" spans="1:44" ht="12" customHeight="1" hidden="1">
      <c r="A42" s="149" t="s">
        <v>1054</v>
      </c>
      <c r="B42" s="150" t="s">
        <v>1055</v>
      </c>
      <c r="C42" s="161">
        <f>D42+E42+I42</f>
        <v>0</v>
      </c>
      <c r="D42" s="139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R42" s="211"/>
    </row>
    <row r="43" spans="1:44" ht="12" customHeight="1" hidden="1">
      <c r="A43" s="149" t="s">
        <v>1056</v>
      </c>
      <c r="B43" s="150" t="s">
        <v>1057</v>
      </c>
      <c r="C43" s="161">
        <f>D43+E43+I43</f>
        <v>0</v>
      </c>
      <c r="D43" s="13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R43" s="211"/>
    </row>
    <row r="44" spans="1:44" ht="12" customHeight="1" hidden="1">
      <c r="A44" s="149" t="s">
        <v>1058</v>
      </c>
      <c r="B44" s="150" t="s">
        <v>1059</v>
      </c>
      <c r="C44" s="161">
        <f>D44+E44+I44</f>
        <v>0</v>
      </c>
      <c r="D44" s="139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R44" s="211"/>
    </row>
    <row r="45" spans="1:44" ht="12" customHeight="1" hidden="1">
      <c r="A45" s="149" t="s">
        <v>1060</v>
      </c>
      <c r="B45" s="150" t="s">
        <v>1061</v>
      </c>
      <c r="C45" s="161">
        <f>D45+E45+I45</f>
        <v>0</v>
      </c>
      <c r="D45" s="139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R45" s="211"/>
    </row>
    <row r="46" spans="1:44" ht="12" customHeight="1" hidden="1">
      <c r="A46" s="149" t="s">
        <v>1062</v>
      </c>
      <c r="B46" s="150" t="s">
        <v>1063</v>
      </c>
      <c r="C46" s="161">
        <f>D46+E46+I46</f>
        <v>0</v>
      </c>
      <c r="D46" s="13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R46" s="211"/>
    </row>
    <row r="47" spans="1:44" ht="12" customHeight="1" hidden="1">
      <c r="A47" s="149" t="s">
        <v>104</v>
      </c>
      <c r="B47" s="150" t="s">
        <v>1064</v>
      </c>
      <c r="C47" s="161">
        <f>D47+E47+I47</f>
        <v>0</v>
      </c>
      <c r="D47" s="13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R47" s="211"/>
    </row>
    <row r="48" spans="1:44" ht="12" customHeight="1" hidden="1">
      <c r="A48" s="149" t="s">
        <v>1065</v>
      </c>
      <c r="B48" s="150" t="s">
        <v>1066</v>
      </c>
      <c r="C48" s="161">
        <f>D48+E48+I48</f>
        <v>0</v>
      </c>
      <c r="D48" s="13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R48" s="211"/>
    </row>
    <row r="49" spans="1:44" ht="12" customHeight="1" hidden="1">
      <c r="A49" s="149" t="s">
        <v>602</v>
      </c>
      <c r="B49" s="150" t="s">
        <v>1067</v>
      </c>
      <c r="C49" s="161">
        <f>D49+E49+I49</f>
        <v>0</v>
      </c>
      <c r="D49" s="13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R49" s="211"/>
    </row>
    <row r="50" spans="1:44" ht="12" customHeight="1" hidden="1">
      <c r="A50" s="149" t="s">
        <v>1068</v>
      </c>
      <c r="B50" s="150" t="s">
        <v>1069</v>
      </c>
      <c r="C50" s="161">
        <f>D50+E50+I50</f>
        <v>0</v>
      </c>
      <c r="D50" s="139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R50" s="211"/>
    </row>
    <row r="51" spans="1:44" ht="12" customHeight="1" hidden="1">
      <c r="A51" s="149" t="s">
        <v>1070</v>
      </c>
      <c r="B51" s="150" t="s">
        <v>1071</v>
      </c>
      <c r="C51" s="161">
        <f>D51+E51+I51</f>
        <v>0</v>
      </c>
      <c r="D51" s="139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R51" s="211"/>
    </row>
    <row r="52" spans="1:44" ht="12" customHeight="1" hidden="1">
      <c r="A52" s="149" t="s">
        <v>605</v>
      </c>
      <c r="B52" s="150" t="s">
        <v>1072</v>
      </c>
      <c r="C52" s="161">
        <f>D52+E52+I52</f>
        <v>0</v>
      </c>
      <c r="D52" s="139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R52" s="211"/>
    </row>
    <row r="53" spans="1:44" ht="12" customHeight="1" hidden="1">
      <c r="A53" s="149" t="s">
        <v>606</v>
      </c>
      <c r="B53" s="150" t="s">
        <v>1073</v>
      </c>
      <c r="C53" s="161">
        <f>D53+E53+I53</f>
        <v>0</v>
      </c>
      <c r="D53" s="139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R53" s="211"/>
    </row>
    <row r="54" spans="1:44" ht="12" customHeight="1" hidden="1">
      <c r="A54" s="149" t="s">
        <v>607</v>
      </c>
      <c r="B54" s="150" t="s">
        <v>1074</v>
      </c>
      <c r="C54" s="161">
        <f>D54+E54+I54</f>
        <v>0</v>
      </c>
      <c r="D54" s="139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R54" s="211"/>
    </row>
    <row r="55" spans="1:44" ht="12" customHeight="1" hidden="1">
      <c r="A55" s="149" t="s">
        <v>608</v>
      </c>
      <c r="B55" s="150" t="s">
        <v>1075</v>
      </c>
      <c r="C55" s="161">
        <f>D55+E55+I55</f>
        <v>0</v>
      </c>
      <c r="D55" s="139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R55" s="211"/>
    </row>
    <row r="56" spans="1:44" ht="12" customHeight="1" hidden="1">
      <c r="A56" s="149" t="s">
        <v>104</v>
      </c>
      <c r="B56" s="150" t="s">
        <v>1076</v>
      </c>
      <c r="C56" s="161">
        <f>D56+E56+I56</f>
        <v>0</v>
      </c>
      <c r="D56" s="139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R56" s="211"/>
    </row>
    <row r="57" spans="1:44" ht="12" customHeight="1" hidden="1">
      <c r="A57" s="149" t="s">
        <v>609</v>
      </c>
      <c r="B57" s="150" t="s">
        <v>1077</v>
      </c>
      <c r="C57" s="161">
        <f>D57+E57+I57</f>
        <v>0</v>
      </c>
      <c r="D57" s="139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R57" s="211"/>
    </row>
    <row r="58" spans="1:44" ht="12" customHeight="1" hidden="1">
      <c r="A58" s="149" t="s">
        <v>610</v>
      </c>
      <c r="B58" s="150" t="s">
        <v>1078</v>
      </c>
      <c r="C58" s="161">
        <f>D58+E58+I58</f>
        <v>0</v>
      </c>
      <c r="D58" s="13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R58" s="211"/>
    </row>
    <row r="59" spans="1:44" ht="12" customHeight="1" hidden="1">
      <c r="A59" s="149" t="s">
        <v>1079</v>
      </c>
      <c r="B59" s="150" t="s">
        <v>1080</v>
      </c>
      <c r="C59" s="161">
        <f>D59+E59+I59</f>
        <v>0</v>
      </c>
      <c r="D59" s="139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R59" s="211"/>
    </row>
    <row r="60" spans="1:44" ht="12" customHeight="1" hidden="1">
      <c r="A60" s="149" t="s">
        <v>1081</v>
      </c>
      <c r="B60" s="150" t="s">
        <v>1082</v>
      </c>
      <c r="C60" s="161">
        <f>D60+E60+I60</f>
        <v>0</v>
      </c>
      <c r="D60" s="13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R60" s="211"/>
    </row>
    <row r="61" spans="1:44" ht="12" customHeight="1" hidden="1">
      <c r="A61" s="149" t="s">
        <v>1083</v>
      </c>
      <c r="B61" s="150" t="s">
        <v>1084</v>
      </c>
      <c r="C61" s="161">
        <f>D61+E61+I61</f>
        <v>0</v>
      </c>
      <c r="D61" s="139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R61" s="211"/>
    </row>
    <row r="62" spans="1:44" ht="12" customHeight="1" hidden="1">
      <c r="A62" s="149" t="s">
        <v>1085</v>
      </c>
      <c r="B62" s="150" t="s">
        <v>1086</v>
      </c>
      <c r="C62" s="161">
        <f>D62+E62+I62</f>
        <v>0</v>
      </c>
      <c r="D62" s="139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R62" s="211"/>
    </row>
    <row r="63" spans="1:44" ht="12" customHeight="1" hidden="1">
      <c r="A63" s="149" t="s">
        <v>616</v>
      </c>
      <c r="B63" s="150" t="s">
        <v>1087</v>
      </c>
      <c r="C63" s="161">
        <f>D63+E63+I63</f>
        <v>0</v>
      </c>
      <c r="D63" s="139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R63" s="211"/>
    </row>
    <row r="64" spans="1:44" ht="12" customHeight="1" hidden="1">
      <c r="A64" s="149" t="s">
        <v>1088</v>
      </c>
      <c r="B64" s="150" t="s">
        <v>1089</v>
      </c>
      <c r="C64" s="161">
        <f>D64+E64+I64</f>
        <v>0</v>
      </c>
      <c r="D64" s="139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R64" s="211"/>
    </row>
    <row r="65" spans="1:44" ht="12" customHeight="1" hidden="1">
      <c r="A65" s="149" t="s">
        <v>1090</v>
      </c>
      <c r="B65" s="150" t="s">
        <v>1091</v>
      </c>
      <c r="C65" s="161">
        <f>D65+E65+I65</f>
        <v>0</v>
      </c>
      <c r="D65" s="139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R65" s="211"/>
    </row>
    <row r="66" spans="1:44" ht="12" customHeight="1" hidden="1">
      <c r="A66" s="149" t="s">
        <v>1092</v>
      </c>
      <c r="B66" s="150" t="s">
        <v>1093</v>
      </c>
      <c r="C66" s="161">
        <f>D66+E66+I66</f>
        <v>0</v>
      </c>
      <c r="D66" s="139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R66" s="211"/>
    </row>
    <row r="67" spans="1:44" ht="12" customHeight="1" hidden="1">
      <c r="A67" s="149" t="s">
        <v>592</v>
      </c>
      <c r="B67" s="150" t="s">
        <v>1094</v>
      </c>
      <c r="C67" s="161">
        <f>D67+E67+I67</f>
        <v>0</v>
      </c>
      <c r="D67" s="139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R67" s="211"/>
    </row>
    <row r="68" spans="1:44" ht="12" customHeight="1" hidden="1">
      <c r="A68" s="149" t="s">
        <v>104</v>
      </c>
      <c r="B68" s="150" t="s">
        <v>1040</v>
      </c>
      <c r="C68" s="161">
        <f>D68+E68+I68</f>
        <v>0</v>
      </c>
      <c r="D68" s="139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R68" s="211"/>
    </row>
    <row r="69" spans="1:44" ht="12" customHeight="1" hidden="1">
      <c r="A69" s="149" t="s">
        <v>104</v>
      </c>
      <c r="B69" s="150" t="s">
        <v>1041</v>
      </c>
      <c r="C69" s="161">
        <f>D69+E69+I69</f>
        <v>0</v>
      </c>
      <c r="D69" s="162">
        <f>SUM(D36:D68)</f>
        <v>0</v>
      </c>
      <c r="E69" s="162">
        <f>SUM(E36:E68)</f>
        <v>0</v>
      </c>
      <c r="F69" s="162">
        <f>SUM(F36:F68)</f>
        <v>0</v>
      </c>
      <c r="G69" s="162">
        <f>SUM(G36:G68)</f>
        <v>0</v>
      </c>
      <c r="H69" s="162">
        <f>SUM(H36:H68)</f>
        <v>0</v>
      </c>
      <c r="I69" s="162">
        <f>SUM(I36:I68)</f>
        <v>0</v>
      </c>
      <c r="J69" s="162">
        <f>SUM(J36:J68)</f>
        <v>0</v>
      </c>
      <c r="K69" s="162">
        <f>SUM(K36:K68)</f>
        <v>0</v>
      </c>
      <c r="L69" s="162">
        <f>SUM(L36:L68)</f>
        <v>0</v>
      </c>
      <c r="M69" s="162">
        <f>SUM(M36:M68)</f>
        <v>0</v>
      </c>
      <c r="N69" s="162">
        <f>SUM(N36:N68)</f>
        <v>0</v>
      </c>
      <c r="O69" s="162">
        <f>SUM(O36:O68)</f>
        <v>0</v>
      </c>
      <c r="P69" s="162">
        <f>SUM(P36:P68)</f>
        <v>0</v>
      </c>
      <c r="Q69" s="162">
        <f>SUM(Q36:Q68)</f>
        <v>0</v>
      </c>
      <c r="R69" s="162">
        <f>SUM(R36:R68)</f>
        <v>0</v>
      </c>
      <c r="S69" s="162">
        <f>SUM(S36:S68)</f>
        <v>0</v>
      </c>
      <c r="T69" s="162">
        <f>SUM(T36:T68)</f>
        <v>0</v>
      </c>
      <c r="U69" s="162">
        <f>SUM(U36:U68)</f>
        <v>0</v>
      </c>
      <c r="V69" s="162">
        <f>SUM(V36:V68)</f>
        <v>0</v>
      </c>
      <c r="W69" s="162">
        <f>SUM(W36:W68)</f>
        <v>0</v>
      </c>
      <c r="X69" s="162">
        <f>SUM(X36:X68)</f>
        <v>0</v>
      </c>
      <c r="Y69" s="162">
        <f>SUM(Y36:Y68)</f>
        <v>0</v>
      </c>
      <c r="Z69" s="162">
        <f>SUM(Z36:Z68)</f>
        <v>0</v>
      </c>
      <c r="AA69" s="162">
        <f>SUM(AA36:AA68)</f>
        <v>0</v>
      </c>
      <c r="AB69" s="162">
        <f>SUM(AB36:AB68)</f>
        <v>0</v>
      </c>
      <c r="AC69" s="162">
        <f>SUM(AC36:AC68)</f>
        <v>0</v>
      </c>
      <c r="AD69" s="162">
        <f>SUM(AD36:AD68)</f>
        <v>0</v>
      </c>
      <c r="AE69" s="162">
        <f>SUM(AE36:AE68)</f>
        <v>0</v>
      </c>
      <c r="AF69" s="162">
        <f>SUM(AF36:AF68)</f>
        <v>0</v>
      </c>
      <c r="AG69" s="162">
        <f>SUM(AG36:AG68)</f>
        <v>0</v>
      </c>
      <c r="AH69" s="162">
        <f>SUM(AH36:AH68)</f>
        <v>0</v>
      </c>
      <c r="AI69" s="162">
        <f>SUM(AI36:AI68)</f>
        <v>0</v>
      </c>
      <c r="AJ69" s="162">
        <f>SUM(AJ36:AJ68)</f>
        <v>0</v>
      </c>
      <c r="AK69" s="162">
        <f>SUM(AK36:AK68)</f>
        <v>0</v>
      </c>
      <c r="AL69" s="162">
        <f>SUM(AL36:AL68)</f>
        <v>0</v>
      </c>
      <c r="AM69" s="162">
        <f>SUM(AM36:AM68)</f>
        <v>0</v>
      </c>
      <c r="AN69" s="162">
        <f>SUM(AN36:AN68)</f>
        <v>0</v>
      </c>
      <c r="AO69" s="162">
        <f>SUM(AO36:AO68)</f>
        <v>0</v>
      </c>
      <c r="AP69" s="162">
        <f>SUM(AP36:AP68)</f>
        <v>0</v>
      </c>
      <c r="AR69" s="211"/>
    </row>
    <row r="70" spans="1:44" ht="12" customHeight="1" hidden="1">
      <c r="A70" s="158" t="s">
        <v>104</v>
      </c>
      <c r="B70" s="159" t="s">
        <v>1095</v>
      </c>
      <c r="C70" s="161"/>
      <c r="D70" s="139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R70" s="211"/>
    </row>
    <row r="71" spans="1:44" ht="12" customHeight="1" hidden="1">
      <c r="A71" s="149" t="s">
        <v>1096</v>
      </c>
      <c r="B71" s="150" t="s">
        <v>1097</v>
      </c>
      <c r="C71" s="161">
        <f>D71+E71+I71</f>
        <v>0</v>
      </c>
      <c r="D71" s="139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R71" s="211"/>
    </row>
    <row r="72" spans="1:44" ht="12" customHeight="1" hidden="1">
      <c r="A72" s="149" t="s">
        <v>1098</v>
      </c>
      <c r="B72" s="150" t="s">
        <v>1099</v>
      </c>
      <c r="C72" s="161">
        <f>D72+E72+I72</f>
        <v>0</v>
      </c>
      <c r="D72" s="139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R72" s="211"/>
    </row>
    <row r="73" spans="1:44" ht="12" customHeight="1" hidden="1">
      <c r="A73" s="149" t="s">
        <v>1100</v>
      </c>
      <c r="B73" s="150" t="s">
        <v>1101</v>
      </c>
      <c r="C73" s="161">
        <f>D73+E73+I73</f>
        <v>0</v>
      </c>
      <c r="D73" s="139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R73" s="211"/>
    </row>
    <row r="74" spans="1:44" ht="12" customHeight="1" hidden="1">
      <c r="A74" s="149" t="s">
        <v>1102</v>
      </c>
      <c r="B74" s="150" t="s">
        <v>1103</v>
      </c>
      <c r="C74" s="161">
        <f>D74+E74+I74</f>
        <v>0</v>
      </c>
      <c r="D74" s="139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R74" s="211"/>
    </row>
    <row r="75" spans="1:44" ht="12" customHeight="1" hidden="1">
      <c r="A75" s="149" t="s">
        <v>1104</v>
      </c>
      <c r="B75" s="150" t="s">
        <v>1105</v>
      </c>
      <c r="C75" s="161">
        <f>D75+E75+I75</f>
        <v>0</v>
      </c>
      <c r="D75" s="139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R75" s="211"/>
    </row>
    <row r="76" spans="1:44" ht="12" customHeight="1" hidden="1">
      <c r="A76" s="149" t="s">
        <v>1106</v>
      </c>
      <c r="B76" s="150" t="s">
        <v>1107</v>
      </c>
      <c r="C76" s="161">
        <f>D76+E76+I76</f>
        <v>0</v>
      </c>
      <c r="D76" s="139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R76" s="211"/>
    </row>
    <row r="77" spans="1:44" ht="12" customHeight="1" hidden="1">
      <c r="A77" s="149" t="s">
        <v>1108</v>
      </c>
      <c r="B77" s="150" t="s">
        <v>1109</v>
      </c>
      <c r="C77" s="161">
        <f>D77+E77+I77</f>
        <v>0</v>
      </c>
      <c r="D77" s="139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R77" s="211"/>
    </row>
    <row r="78" spans="1:44" ht="12" customHeight="1" hidden="1">
      <c r="A78" s="149" t="s">
        <v>1110</v>
      </c>
      <c r="B78" s="150" t="s">
        <v>1111</v>
      </c>
      <c r="C78" s="161">
        <f>D78+E78+I78</f>
        <v>0</v>
      </c>
      <c r="D78" s="139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R78" s="211"/>
    </row>
    <row r="79" spans="1:44" ht="12" customHeight="1" hidden="1">
      <c r="A79" s="149" t="s">
        <v>1112</v>
      </c>
      <c r="B79" s="150" t="s">
        <v>1113</v>
      </c>
      <c r="C79" s="161">
        <f>D79+E79+I79</f>
        <v>0</v>
      </c>
      <c r="D79" s="139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R79" s="211"/>
    </row>
    <row r="80" spans="1:44" ht="12" customHeight="1" hidden="1">
      <c r="A80" s="149" t="s">
        <v>1114</v>
      </c>
      <c r="B80" s="150" t="s">
        <v>1115</v>
      </c>
      <c r="C80" s="161">
        <f>D80+E80+I80</f>
        <v>0</v>
      </c>
      <c r="D80" s="139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R80" s="211"/>
    </row>
    <row r="81" spans="1:44" ht="12" customHeight="1" hidden="1">
      <c r="A81" s="149" t="s">
        <v>1116</v>
      </c>
      <c r="B81" s="150" t="s">
        <v>1117</v>
      </c>
      <c r="C81" s="161">
        <f>D81+E81+I81</f>
        <v>0</v>
      </c>
      <c r="D81" s="139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R81" s="211"/>
    </row>
    <row r="82" spans="1:44" ht="12" customHeight="1" hidden="1">
      <c r="A82" s="149" t="s">
        <v>1118</v>
      </c>
      <c r="B82" s="150" t="s">
        <v>1119</v>
      </c>
      <c r="C82" s="161">
        <f>D82+E82+I82</f>
        <v>0</v>
      </c>
      <c r="D82" s="139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R82" s="211"/>
    </row>
    <row r="83" spans="1:44" ht="12" customHeight="1" hidden="1">
      <c r="A83" s="149" t="s">
        <v>638</v>
      </c>
      <c r="B83" s="150" t="s">
        <v>1120</v>
      </c>
      <c r="C83" s="161">
        <f>D83+E83+I83</f>
        <v>0</v>
      </c>
      <c r="D83" s="139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R83" s="211"/>
    </row>
    <row r="84" spans="1:44" ht="12" customHeight="1" hidden="1">
      <c r="A84" s="149" t="s">
        <v>1121</v>
      </c>
      <c r="B84" s="150" t="s">
        <v>1122</v>
      </c>
      <c r="C84" s="161">
        <f>D84+E84+I84</f>
        <v>0</v>
      </c>
      <c r="D84" s="13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R84" s="211"/>
    </row>
    <row r="85" spans="1:44" ht="12" customHeight="1" hidden="1">
      <c r="A85" s="149" t="s">
        <v>1123</v>
      </c>
      <c r="B85" s="150" t="s">
        <v>1124</v>
      </c>
      <c r="C85" s="161">
        <f>D85+E85+I85</f>
        <v>0</v>
      </c>
      <c r="D85" s="139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R85" s="211"/>
    </row>
    <row r="86" spans="1:44" ht="12" customHeight="1" hidden="1">
      <c r="A86" s="149" t="s">
        <v>1125</v>
      </c>
      <c r="B86" s="150" t="s">
        <v>1126</v>
      </c>
      <c r="C86" s="161">
        <f>D86+E86+I86</f>
        <v>0</v>
      </c>
      <c r="D86" s="139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R86" s="211"/>
    </row>
    <row r="87" spans="1:44" ht="12" customHeight="1" hidden="1">
      <c r="A87" s="149" t="s">
        <v>1127</v>
      </c>
      <c r="B87" s="150" t="s">
        <v>1128</v>
      </c>
      <c r="C87" s="161">
        <f>D87+E87+I87</f>
        <v>0</v>
      </c>
      <c r="D87" s="139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R87" s="211"/>
    </row>
    <row r="88" spans="1:44" ht="12" customHeight="1" hidden="1">
      <c r="A88" s="149" t="s">
        <v>104</v>
      </c>
      <c r="B88" s="150" t="s">
        <v>1040</v>
      </c>
      <c r="C88" s="161">
        <f>D88+E88+I88</f>
        <v>0</v>
      </c>
      <c r="D88" s="139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R88" s="211"/>
    </row>
    <row r="89" spans="1:44" ht="12" customHeight="1" hidden="1">
      <c r="A89" s="149" t="s">
        <v>104</v>
      </c>
      <c r="B89" s="150" t="s">
        <v>1041</v>
      </c>
      <c r="C89" s="161">
        <f>D89+E89+I89</f>
        <v>0</v>
      </c>
      <c r="D89" s="162">
        <f>SUM(D71:D88)</f>
        <v>0</v>
      </c>
      <c r="E89" s="162">
        <f>SUM(E71:E88)</f>
        <v>0</v>
      </c>
      <c r="F89" s="162">
        <f>SUM(F71:F88)</f>
        <v>0</v>
      </c>
      <c r="G89" s="162">
        <f>SUM(G71:G88)</f>
        <v>0</v>
      </c>
      <c r="H89" s="162">
        <f>SUM(H71:H88)</f>
        <v>0</v>
      </c>
      <c r="I89" s="162">
        <f>SUM(I71:I88)</f>
        <v>0</v>
      </c>
      <c r="J89" s="162">
        <f>SUM(J71:J88)</f>
        <v>0</v>
      </c>
      <c r="K89" s="162">
        <f>SUM(K71:K88)</f>
        <v>0</v>
      </c>
      <c r="L89" s="162">
        <f>SUM(L71:L88)</f>
        <v>0</v>
      </c>
      <c r="M89" s="162">
        <f>SUM(M71:M88)</f>
        <v>0</v>
      </c>
      <c r="N89" s="162">
        <f>SUM(N71:N88)</f>
        <v>0</v>
      </c>
      <c r="O89" s="162">
        <f>SUM(O71:O88)</f>
        <v>0</v>
      </c>
      <c r="P89" s="162">
        <f>SUM(P71:P88)</f>
        <v>0</v>
      </c>
      <c r="Q89" s="162">
        <f>SUM(Q71:Q88)</f>
        <v>0</v>
      </c>
      <c r="R89" s="162">
        <f>SUM(R71:R88)</f>
        <v>0</v>
      </c>
      <c r="S89" s="162">
        <f>SUM(S71:S88)</f>
        <v>0</v>
      </c>
      <c r="T89" s="162">
        <f>SUM(T71:T88)</f>
        <v>0</v>
      </c>
      <c r="U89" s="162">
        <f>SUM(U71:U88)</f>
        <v>0</v>
      </c>
      <c r="V89" s="162">
        <f>SUM(V71:V88)</f>
        <v>0</v>
      </c>
      <c r="W89" s="162">
        <f>SUM(W71:W88)</f>
        <v>0</v>
      </c>
      <c r="X89" s="162">
        <f>SUM(X71:X88)</f>
        <v>0</v>
      </c>
      <c r="Y89" s="162">
        <f>SUM(Y71:Y88)</f>
        <v>0</v>
      </c>
      <c r="Z89" s="162">
        <f>SUM(Z71:Z88)</f>
        <v>0</v>
      </c>
      <c r="AA89" s="162">
        <f>SUM(AA71:AA88)</f>
        <v>0</v>
      </c>
      <c r="AB89" s="162">
        <f>SUM(AB71:AB88)</f>
        <v>0</v>
      </c>
      <c r="AC89" s="162">
        <f>SUM(AC71:AC88)</f>
        <v>0</v>
      </c>
      <c r="AD89" s="162">
        <f>SUM(AD71:AD88)</f>
        <v>0</v>
      </c>
      <c r="AE89" s="162">
        <f>SUM(AE71:AE88)</f>
        <v>0</v>
      </c>
      <c r="AF89" s="162">
        <f>SUM(AF71:AF88)</f>
        <v>0</v>
      </c>
      <c r="AG89" s="162">
        <f>SUM(AG71:AG88)</f>
        <v>0</v>
      </c>
      <c r="AH89" s="162">
        <f>SUM(AH71:AH88)</f>
        <v>0</v>
      </c>
      <c r="AI89" s="162">
        <f>SUM(AI71:AI88)</f>
        <v>0</v>
      </c>
      <c r="AJ89" s="162">
        <f>SUM(AJ71:AJ88)</f>
        <v>0</v>
      </c>
      <c r="AK89" s="162">
        <f>SUM(AK71:AK88)</f>
        <v>0</v>
      </c>
      <c r="AL89" s="162">
        <f>SUM(AL71:AL88)</f>
        <v>0</v>
      </c>
      <c r="AM89" s="162">
        <f>SUM(AM71:AM88)</f>
        <v>0</v>
      </c>
      <c r="AN89" s="162">
        <f>SUM(AN71:AN88)</f>
        <v>0</v>
      </c>
      <c r="AO89" s="162">
        <f>SUM(AO71:AO88)</f>
        <v>0</v>
      </c>
      <c r="AP89" s="162">
        <f>SUM(AP71:AP88)</f>
        <v>0</v>
      </c>
      <c r="AR89" s="211"/>
    </row>
    <row r="90" spans="1:44" ht="12" customHeight="1" hidden="1">
      <c r="A90" s="158" t="s">
        <v>104</v>
      </c>
      <c r="B90" s="159" t="s">
        <v>1129</v>
      </c>
      <c r="C90" s="161"/>
      <c r="D90" s="139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R90" s="211"/>
    </row>
    <row r="91" spans="1:44" ht="12" customHeight="1" hidden="1">
      <c r="A91" s="149" t="s">
        <v>1130</v>
      </c>
      <c r="B91" s="150" t="s">
        <v>1131</v>
      </c>
      <c r="C91" s="161">
        <f>D91+E91+I91</f>
        <v>0</v>
      </c>
      <c r="D91" s="139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R91" s="211"/>
    </row>
    <row r="92" spans="1:44" ht="12" customHeight="1" hidden="1">
      <c r="A92" s="149" t="s">
        <v>643</v>
      </c>
      <c r="B92" s="150" t="s">
        <v>1132</v>
      </c>
      <c r="C92" s="161">
        <f>D92+E92+I92</f>
        <v>0</v>
      </c>
      <c r="D92" s="139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R92" s="211"/>
    </row>
    <row r="93" spans="1:44" ht="12" customHeight="1" hidden="1">
      <c r="A93" s="149" t="s">
        <v>676</v>
      </c>
      <c r="B93" s="150" t="s">
        <v>1133</v>
      </c>
      <c r="C93" s="161">
        <f>D93+E93+I93</f>
        <v>0</v>
      </c>
      <c r="D93" s="139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R93" s="211"/>
    </row>
    <row r="94" spans="1:44" ht="12" customHeight="1" hidden="1">
      <c r="A94" s="149" t="s">
        <v>1134</v>
      </c>
      <c r="B94" s="150" t="s">
        <v>1135</v>
      </c>
      <c r="C94" s="161">
        <f>D94+E94+I94</f>
        <v>0</v>
      </c>
      <c r="D94" s="139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R94" s="211"/>
    </row>
    <row r="95" spans="1:44" ht="12" customHeight="1" hidden="1">
      <c r="A95" s="149" t="s">
        <v>1136</v>
      </c>
      <c r="B95" s="150" t="s">
        <v>1137</v>
      </c>
      <c r="C95" s="161">
        <f>D95+E95+I95</f>
        <v>0</v>
      </c>
      <c r="D95" s="139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R95" s="211"/>
    </row>
    <row r="96" spans="1:44" ht="12" customHeight="1" hidden="1">
      <c r="A96" s="149" t="s">
        <v>645</v>
      </c>
      <c r="B96" s="150" t="s">
        <v>1138</v>
      </c>
      <c r="C96" s="161">
        <f>D96+E96+I96</f>
        <v>0</v>
      </c>
      <c r="D96" s="139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R96" s="211"/>
    </row>
    <row r="97" spans="1:44" ht="12" customHeight="1" hidden="1">
      <c r="A97" s="149" t="s">
        <v>646</v>
      </c>
      <c r="B97" s="150" t="s">
        <v>1139</v>
      </c>
      <c r="C97" s="161">
        <f>D97+E97+I97</f>
        <v>0</v>
      </c>
      <c r="D97" s="139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R97" s="211"/>
    </row>
    <row r="98" spans="1:44" ht="12" customHeight="1" hidden="1">
      <c r="A98" s="149" t="s">
        <v>691</v>
      </c>
      <c r="B98" s="150" t="s">
        <v>1140</v>
      </c>
      <c r="C98" s="161">
        <f>D98+E98+I98</f>
        <v>0</v>
      </c>
      <c r="D98" s="139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R98" s="211"/>
    </row>
    <row r="99" spans="1:44" ht="12" customHeight="1" hidden="1">
      <c r="A99" s="149" t="s">
        <v>689</v>
      </c>
      <c r="B99" s="150" t="s">
        <v>1141</v>
      </c>
      <c r="C99" s="161">
        <f>D99+E99+I99</f>
        <v>0</v>
      </c>
      <c r="D99" s="139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R99" s="211"/>
    </row>
    <row r="100" spans="1:44" ht="12" customHeight="1" hidden="1">
      <c r="A100" s="149" t="s">
        <v>647</v>
      </c>
      <c r="B100" s="150" t="s">
        <v>1142</v>
      </c>
      <c r="C100" s="161">
        <f>D100+E100+I100</f>
        <v>0</v>
      </c>
      <c r="D100" s="139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R100" s="211"/>
    </row>
    <row r="101" spans="1:44" ht="12" customHeight="1" hidden="1">
      <c r="A101" s="149" t="s">
        <v>1143</v>
      </c>
      <c r="B101" s="150" t="s">
        <v>1144</v>
      </c>
      <c r="C101" s="161">
        <f>D101+E101+I101</f>
        <v>0</v>
      </c>
      <c r="D101" s="139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R101" s="211"/>
    </row>
    <row r="102" spans="1:44" ht="12" customHeight="1" hidden="1">
      <c r="A102" s="149" t="s">
        <v>1145</v>
      </c>
      <c r="B102" s="150" t="s">
        <v>1146</v>
      </c>
      <c r="C102" s="161">
        <f>D102+E102+I102</f>
        <v>0</v>
      </c>
      <c r="D102" s="139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R102" s="211"/>
    </row>
    <row r="103" spans="1:44" ht="12" customHeight="1" hidden="1">
      <c r="A103" s="149" t="s">
        <v>1147</v>
      </c>
      <c r="B103" s="150" t="s">
        <v>1148</v>
      </c>
      <c r="C103" s="161">
        <f>D103+E103+I103</f>
        <v>0</v>
      </c>
      <c r="D103" s="139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R103" s="211"/>
    </row>
    <row r="104" spans="1:44" ht="12" customHeight="1" hidden="1">
      <c r="A104" s="149" t="s">
        <v>1149</v>
      </c>
      <c r="B104" s="150" t="s">
        <v>1150</v>
      </c>
      <c r="C104" s="161">
        <f>D104+E104+I104</f>
        <v>0</v>
      </c>
      <c r="D104" s="139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R104" s="211"/>
    </row>
    <row r="105" spans="1:44" ht="12" customHeight="1" hidden="1">
      <c r="A105" s="149" t="s">
        <v>688</v>
      </c>
      <c r="B105" s="150" t="s">
        <v>1151</v>
      </c>
      <c r="C105" s="161">
        <f>D105+E105+I105</f>
        <v>0</v>
      </c>
      <c r="D105" s="139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R105" s="211"/>
    </row>
    <row r="106" spans="1:44" ht="12" customHeight="1" hidden="1">
      <c r="A106" s="149" t="s">
        <v>1152</v>
      </c>
      <c r="B106" s="150" t="s">
        <v>1153</v>
      </c>
      <c r="C106" s="161">
        <f>D106+E106+I106</f>
        <v>0</v>
      </c>
      <c r="D106" s="139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R106" s="211"/>
    </row>
    <row r="107" spans="1:44" ht="12" customHeight="1" hidden="1">
      <c r="A107" s="149" t="s">
        <v>1154</v>
      </c>
      <c r="B107" s="150" t="s">
        <v>1155</v>
      </c>
      <c r="C107" s="161">
        <f>D107+E107+I107</f>
        <v>0</v>
      </c>
      <c r="D107" s="139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R107" s="211"/>
    </row>
    <row r="108" spans="1:44" ht="12" customHeight="1" hidden="1">
      <c r="A108" s="149" t="s">
        <v>1156</v>
      </c>
      <c r="B108" s="150" t="s">
        <v>1157</v>
      </c>
      <c r="C108" s="161">
        <f>D108+E108+I108</f>
        <v>0</v>
      </c>
      <c r="D108" s="139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R108" s="211"/>
    </row>
    <row r="109" spans="1:44" ht="12" customHeight="1" hidden="1">
      <c r="A109" s="149" t="s">
        <v>1158</v>
      </c>
      <c r="B109" s="150" t="s">
        <v>1159</v>
      </c>
      <c r="C109" s="161">
        <f>D109+E109+I109</f>
        <v>0</v>
      </c>
      <c r="D109" s="139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R109" s="211"/>
    </row>
    <row r="110" spans="1:44" ht="12" customHeight="1" hidden="1">
      <c r="A110" s="149" t="s">
        <v>649</v>
      </c>
      <c r="B110" s="150" t="s">
        <v>1160</v>
      </c>
      <c r="C110" s="161">
        <f>D110+E110+I110</f>
        <v>0</v>
      </c>
      <c r="D110" s="139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R110" s="211"/>
    </row>
    <row r="111" spans="1:44" ht="12" customHeight="1" hidden="1">
      <c r="A111" s="149" t="s">
        <v>650</v>
      </c>
      <c r="B111" s="150" t="s">
        <v>1161</v>
      </c>
      <c r="C111" s="161">
        <f>D111+E111+I111</f>
        <v>0</v>
      </c>
      <c r="D111" s="139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R111" s="211"/>
    </row>
    <row r="112" spans="1:44" ht="12" customHeight="1" hidden="1">
      <c r="A112" s="149" t="s">
        <v>1162</v>
      </c>
      <c r="B112" s="150" t="s">
        <v>1163</v>
      </c>
      <c r="C112" s="161">
        <f>D112+E112+I112</f>
        <v>0</v>
      </c>
      <c r="D112" s="139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R112" s="211"/>
    </row>
    <row r="113" spans="1:44" ht="12" customHeight="1" hidden="1">
      <c r="A113" s="149" t="s">
        <v>651</v>
      </c>
      <c r="B113" s="150" t="s">
        <v>1164</v>
      </c>
      <c r="C113" s="161">
        <f>D113+E113+I113</f>
        <v>0</v>
      </c>
      <c r="D113" s="139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R113" s="211"/>
    </row>
    <row r="114" spans="1:44" ht="12" customHeight="1" hidden="1">
      <c r="A114" s="149" t="s">
        <v>1165</v>
      </c>
      <c r="B114" s="150" t="s">
        <v>1166</v>
      </c>
      <c r="C114" s="161">
        <f>D114+E114+I114</f>
        <v>0</v>
      </c>
      <c r="D114" s="139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R114" s="211"/>
    </row>
    <row r="115" spans="1:44" ht="12" customHeight="1" hidden="1">
      <c r="A115" s="149" t="s">
        <v>653</v>
      </c>
      <c r="B115" s="150" t="s">
        <v>1167</v>
      </c>
      <c r="C115" s="161">
        <f>D115+E115+I115</f>
        <v>0</v>
      </c>
      <c r="D115" s="139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R115" s="211"/>
    </row>
    <row r="116" spans="1:44" ht="12" customHeight="1" hidden="1">
      <c r="A116" s="149" t="s">
        <v>654</v>
      </c>
      <c r="B116" s="150" t="s">
        <v>1168</v>
      </c>
      <c r="C116" s="161">
        <f>D116+E116+I116</f>
        <v>0</v>
      </c>
      <c r="D116" s="139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R116" s="211"/>
    </row>
    <row r="117" spans="1:44" ht="12" customHeight="1" hidden="1">
      <c r="A117" s="149" t="s">
        <v>655</v>
      </c>
      <c r="B117" s="150" t="s">
        <v>1169</v>
      </c>
      <c r="C117" s="161">
        <f>D117+E117+I117</f>
        <v>0</v>
      </c>
      <c r="D117" s="139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R117" s="211"/>
    </row>
    <row r="118" spans="1:44" ht="12" customHeight="1" hidden="1">
      <c r="A118" s="149" t="s">
        <v>656</v>
      </c>
      <c r="B118" s="150" t="s">
        <v>1170</v>
      </c>
      <c r="C118" s="161">
        <f>D118+E118+I118</f>
        <v>0</v>
      </c>
      <c r="D118" s="139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R118" s="211"/>
    </row>
    <row r="119" spans="1:44" ht="12" customHeight="1" hidden="1">
      <c r="A119" s="149" t="s">
        <v>1171</v>
      </c>
      <c r="B119" s="150" t="s">
        <v>1172</v>
      </c>
      <c r="C119" s="161">
        <f>D119+E119+I119</f>
        <v>0</v>
      </c>
      <c r="D119" s="139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R119" s="211"/>
    </row>
    <row r="120" spans="1:44" ht="12" customHeight="1" hidden="1">
      <c r="A120" s="149" t="s">
        <v>1173</v>
      </c>
      <c r="B120" s="150" t="s">
        <v>1174</v>
      </c>
      <c r="C120" s="161">
        <f>D120+E120+I120</f>
        <v>0</v>
      </c>
      <c r="D120" s="139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R120" s="211"/>
    </row>
    <row r="121" spans="1:44" ht="12" customHeight="1" hidden="1">
      <c r="A121" s="149" t="s">
        <v>1175</v>
      </c>
      <c r="B121" s="150" t="s">
        <v>1176</v>
      </c>
      <c r="C121" s="161">
        <f>D121+E121+I121</f>
        <v>0</v>
      </c>
      <c r="D121" s="139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R121" s="211"/>
    </row>
    <row r="122" spans="1:44" ht="12" customHeight="1" hidden="1">
      <c r="A122" s="149" t="s">
        <v>1177</v>
      </c>
      <c r="B122" s="150" t="s">
        <v>1178</v>
      </c>
      <c r="C122" s="161">
        <f>D122+E122+I122</f>
        <v>0</v>
      </c>
      <c r="D122" s="139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R122" s="211"/>
    </row>
    <row r="123" spans="1:44" ht="12" customHeight="1" hidden="1">
      <c r="A123" s="149" t="s">
        <v>1179</v>
      </c>
      <c r="B123" s="150" t="s">
        <v>1180</v>
      </c>
      <c r="C123" s="161">
        <f>D123+E123+I123</f>
        <v>0</v>
      </c>
      <c r="D123" s="139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R123" s="211"/>
    </row>
    <row r="124" spans="1:44" ht="12" customHeight="1" hidden="1">
      <c r="A124" s="149" t="s">
        <v>1181</v>
      </c>
      <c r="B124" s="150" t="s">
        <v>1182</v>
      </c>
      <c r="C124" s="161">
        <f>D124+E124+I124</f>
        <v>0</v>
      </c>
      <c r="D124" s="139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R124" s="211"/>
    </row>
    <row r="125" spans="1:44" ht="12" customHeight="1" hidden="1">
      <c r="A125" s="149" t="s">
        <v>696</v>
      </c>
      <c r="B125" s="150" t="s">
        <v>1183</v>
      </c>
      <c r="C125" s="161">
        <f>D125+E125+I125</f>
        <v>0</v>
      </c>
      <c r="D125" s="139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R125" s="211"/>
    </row>
    <row r="126" spans="1:44" ht="12" customHeight="1" hidden="1">
      <c r="A126" s="149" t="s">
        <v>1184</v>
      </c>
      <c r="B126" s="150" t="s">
        <v>1185</v>
      </c>
      <c r="C126" s="161">
        <f>D126+E126+I126</f>
        <v>0</v>
      </c>
      <c r="D126" s="139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R126" s="211"/>
    </row>
    <row r="127" spans="1:44" ht="12" customHeight="1" hidden="1">
      <c r="A127" s="149" t="s">
        <v>1186</v>
      </c>
      <c r="B127" s="150" t="s">
        <v>1187</v>
      </c>
      <c r="C127" s="161">
        <f>D127+E127+I127</f>
        <v>0</v>
      </c>
      <c r="D127" s="139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R127" s="211"/>
    </row>
    <row r="128" spans="1:44" ht="12" customHeight="1" hidden="1">
      <c r="A128" s="149" t="s">
        <v>1188</v>
      </c>
      <c r="B128" s="150" t="s">
        <v>1189</v>
      </c>
      <c r="C128" s="161">
        <f>D128+E128+I128</f>
        <v>0</v>
      </c>
      <c r="D128" s="139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R128" s="211"/>
    </row>
    <row r="129" spans="1:44" ht="12" customHeight="1" hidden="1">
      <c r="A129" s="149" t="s">
        <v>1190</v>
      </c>
      <c r="B129" s="150" t="s">
        <v>1191</v>
      </c>
      <c r="C129" s="161">
        <f>D129+E129+I129</f>
        <v>0</v>
      </c>
      <c r="D129" s="139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R129" s="211"/>
    </row>
    <row r="130" spans="1:44" ht="12" customHeight="1" hidden="1">
      <c r="A130" s="149" t="s">
        <v>1192</v>
      </c>
      <c r="B130" s="150" t="s">
        <v>1193</v>
      </c>
      <c r="C130" s="161">
        <f>D130+E130+I130</f>
        <v>0</v>
      </c>
      <c r="D130" s="139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R130" s="211"/>
    </row>
    <row r="131" spans="1:44" ht="12" customHeight="1" hidden="1">
      <c r="A131" s="149" t="s">
        <v>1194</v>
      </c>
      <c r="B131" s="150" t="s">
        <v>1195</v>
      </c>
      <c r="C131" s="161">
        <f>D131+E131+I131</f>
        <v>0</v>
      </c>
      <c r="D131" s="139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R131" s="211"/>
    </row>
    <row r="132" spans="1:44" ht="12" customHeight="1" hidden="1">
      <c r="A132" s="149" t="s">
        <v>669</v>
      </c>
      <c r="B132" s="150" t="s">
        <v>1196</v>
      </c>
      <c r="C132" s="161">
        <f>D132+E132+I132</f>
        <v>0</v>
      </c>
      <c r="D132" s="139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R132" s="211"/>
    </row>
    <row r="133" spans="1:44" ht="12" customHeight="1" hidden="1">
      <c r="A133" s="149" t="s">
        <v>1197</v>
      </c>
      <c r="B133" s="150" t="s">
        <v>1198</v>
      </c>
      <c r="C133" s="161">
        <f>D133+E133+I133</f>
        <v>0</v>
      </c>
      <c r="D133" s="13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R133" s="211"/>
    </row>
    <row r="134" spans="1:44" ht="12" customHeight="1" hidden="1">
      <c r="A134" s="149" t="s">
        <v>1199</v>
      </c>
      <c r="B134" s="150" t="s">
        <v>1200</v>
      </c>
      <c r="C134" s="161">
        <f>D134+E134+I134</f>
        <v>0</v>
      </c>
      <c r="D134" s="139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R134" s="211"/>
    </row>
    <row r="135" spans="1:44" ht="12" customHeight="1" hidden="1">
      <c r="A135" s="149" t="s">
        <v>671</v>
      </c>
      <c r="B135" s="150" t="s">
        <v>1201</v>
      </c>
      <c r="C135" s="161">
        <f>D135+E135+I135</f>
        <v>0</v>
      </c>
      <c r="D135" s="139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R135" s="211"/>
    </row>
    <row r="136" spans="1:44" ht="12" customHeight="1" hidden="1">
      <c r="A136" s="149" t="s">
        <v>1202</v>
      </c>
      <c r="B136" s="150" t="s">
        <v>1203</v>
      </c>
      <c r="C136" s="161">
        <f>D136+E136+I136</f>
        <v>0</v>
      </c>
      <c r="D136" s="139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R136" s="211"/>
    </row>
    <row r="137" spans="1:44" ht="12" customHeight="1" hidden="1">
      <c r="A137" s="149" t="s">
        <v>104</v>
      </c>
      <c r="B137" s="150" t="s">
        <v>1040</v>
      </c>
      <c r="C137" s="161">
        <f>D137+E137+I137</f>
        <v>0</v>
      </c>
      <c r="D137" s="139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R137" s="211"/>
    </row>
    <row r="138" spans="1:44" ht="12" customHeight="1" hidden="1">
      <c r="A138" s="149" t="s">
        <v>104</v>
      </c>
      <c r="B138" s="150" t="s">
        <v>1041</v>
      </c>
      <c r="C138" s="161">
        <f>D138+E138+I138</f>
        <v>0</v>
      </c>
      <c r="D138" s="162">
        <f>SUM(D91:D137)</f>
        <v>0</v>
      </c>
      <c r="E138" s="162">
        <f>SUM(E91:E137)</f>
        <v>0</v>
      </c>
      <c r="F138" s="162">
        <f>SUM(F91:F137)</f>
        <v>0</v>
      </c>
      <c r="G138" s="162">
        <f>SUM(G91:G137)</f>
        <v>0</v>
      </c>
      <c r="H138" s="162">
        <f>SUM(H91:H137)</f>
        <v>0</v>
      </c>
      <c r="I138" s="162">
        <f>SUM(I91:I137)</f>
        <v>0</v>
      </c>
      <c r="J138" s="162">
        <f>SUM(J91:J137)</f>
        <v>0</v>
      </c>
      <c r="K138" s="162">
        <f>SUM(K91:K137)</f>
        <v>0</v>
      </c>
      <c r="L138" s="162">
        <f>SUM(L91:L137)</f>
        <v>0</v>
      </c>
      <c r="M138" s="162">
        <f>SUM(M91:M137)</f>
        <v>0</v>
      </c>
      <c r="N138" s="162">
        <f>SUM(N91:N137)</f>
        <v>0</v>
      </c>
      <c r="O138" s="162">
        <f>SUM(O91:O137)</f>
        <v>0</v>
      </c>
      <c r="P138" s="162">
        <f>SUM(P91:P137)</f>
        <v>0</v>
      </c>
      <c r="Q138" s="162">
        <f>SUM(Q91:Q137)</f>
        <v>0</v>
      </c>
      <c r="R138" s="162">
        <f>SUM(R91:R137)</f>
        <v>0</v>
      </c>
      <c r="S138" s="162">
        <f>SUM(S91:S137)</f>
        <v>0</v>
      </c>
      <c r="T138" s="162">
        <f>SUM(T91:T137)</f>
        <v>0</v>
      </c>
      <c r="U138" s="162">
        <f>SUM(U91:U137)</f>
        <v>0</v>
      </c>
      <c r="V138" s="162">
        <f>SUM(V91:V137)</f>
        <v>0</v>
      </c>
      <c r="W138" s="162">
        <f>SUM(W91:W137)</f>
        <v>0</v>
      </c>
      <c r="X138" s="162">
        <f>SUM(X91:X137)</f>
        <v>0</v>
      </c>
      <c r="Y138" s="162">
        <f>SUM(Y91:Y137)</f>
        <v>0</v>
      </c>
      <c r="Z138" s="162">
        <f>SUM(Z91:Z137)</f>
        <v>0</v>
      </c>
      <c r="AA138" s="162">
        <f>SUM(AA91:AA137)</f>
        <v>0</v>
      </c>
      <c r="AB138" s="162">
        <f>SUM(AB91:AB137)</f>
        <v>0</v>
      </c>
      <c r="AC138" s="162">
        <f>SUM(AC91:AC137)</f>
        <v>0</v>
      </c>
      <c r="AD138" s="162">
        <f>SUM(AD91:AD137)</f>
        <v>0</v>
      </c>
      <c r="AE138" s="162">
        <f>SUM(AE91:AE137)</f>
        <v>0</v>
      </c>
      <c r="AF138" s="162">
        <f>SUM(AF91:AF137)</f>
        <v>0</v>
      </c>
      <c r="AG138" s="162">
        <f>SUM(AG91:AG137)</f>
        <v>0</v>
      </c>
      <c r="AH138" s="162">
        <f>SUM(AH91:AH137)</f>
        <v>0</v>
      </c>
      <c r="AI138" s="162">
        <f>SUM(AI91:AI137)</f>
        <v>0</v>
      </c>
      <c r="AJ138" s="162">
        <f>SUM(AJ91:AJ137)</f>
        <v>0</v>
      </c>
      <c r="AK138" s="162">
        <f>SUM(AK91:AK137)</f>
        <v>0</v>
      </c>
      <c r="AL138" s="162">
        <f>SUM(AL91:AL137)</f>
        <v>0</v>
      </c>
      <c r="AM138" s="162">
        <f>SUM(AM91:AM137)</f>
        <v>0</v>
      </c>
      <c r="AN138" s="162">
        <f>SUM(AN91:AN137)</f>
        <v>0</v>
      </c>
      <c r="AO138" s="162">
        <f>SUM(AO91:AO137)</f>
        <v>0</v>
      </c>
      <c r="AP138" s="162">
        <f>SUM(AP91:AP137)</f>
        <v>0</v>
      </c>
      <c r="AR138" s="211"/>
    </row>
    <row r="139" spans="1:44" ht="12" customHeight="1" hidden="1">
      <c r="A139" s="158" t="s">
        <v>104</v>
      </c>
      <c r="B139" s="159" t="s">
        <v>1204</v>
      </c>
      <c r="C139" s="161"/>
      <c r="D139" s="139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R139" s="211"/>
    </row>
    <row r="140" spans="1:44" ht="12" customHeight="1" hidden="1">
      <c r="A140" s="149" t="s">
        <v>699</v>
      </c>
      <c r="B140" s="150" t="s">
        <v>1205</v>
      </c>
      <c r="C140" s="161">
        <f>D140+E140+I140</f>
        <v>0</v>
      </c>
      <c r="D140" s="139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R140" s="211"/>
    </row>
    <row r="141" spans="1:44" ht="12" customHeight="1" hidden="1">
      <c r="A141" s="149" t="s">
        <v>700</v>
      </c>
      <c r="B141" s="150" t="s">
        <v>1206</v>
      </c>
      <c r="C141" s="161">
        <f>D141+E141+I141</f>
        <v>0</v>
      </c>
      <c r="D141" s="13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R141" s="211"/>
    </row>
    <row r="142" spans="1:44" ht="12" customHeight="1" hidden="1">
      <c r="A142" s="149" t="s">
        <v>1207</v>
      </c>
      <c r="B142" s="150" t="s">
        <v>1208</v>
      </c>
      <c r="C142" s="161">
        <f>D142+E142+I142</f>
        <v>0</v>
      </c>
      <c r="D142" s="139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R142" s="211"/>
    </row>
    <row r="143" spans="1:44" ht="12" customHeight="1" hidden="1">
      <c r="A143" s="149" t="s">
        <v>746</v>
      </c>
      <c r="B143" s="150" t="s">
        <v>1209</v>
      </c>
      <c r="C143" s="161">
        <f>D143+E143+I143</f>
        <v>0</v>
      </c>
      <c r="D143" s="139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R143" s="211"/>
    </row>
    <row r="144" spans="1:44" ht="12" customHeight="1" hidden="1">
      <c r="A144" s="149" t="s">
        <v>1210</v>
      </c>
      <c r="B144" s="150" t="s">
        <v>1211</v>
      </c>
      <c r="C144" s="161">
        <f>D144+E144+I144</f>
        <v>0</v>
      </c>
      <c r="D144" s="139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R144" s="211"/>
    </row>
    <row r="145" spans="1:44" ht="12" customHeight="1" hidden="1">
      <c r="A145" s="149" t="s">
        <v>706</v>
      </c>
      <c r="B145" s="150" t="s">
        <v>1212</v>
      </c>
      <c r="C145" s="161">
        <f>D145+E145+I145</f>
        <v>0</v>
      </c>
      <c r="D145" s="139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R145" s="211"/>
    </row>
    <row r="146" spans="1:44" ht="12" customHeight="1" hidden="1">
      <c r="A146" s="149" t="s">
        <v>1213</v>
      </c>
      <c r="B146" s="150" t="s">
        <v>1214</v>
      </c>
      <c r="C146" s="161">
        <f>D146+E146+I146</f>
        <v>0</v>
      </c>
      <c r="D146" s="139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R146" s="211"/>
    </row>
    <row r="147" spans="1:44" ht="12" customHeight="1" hidden="1">
      <c r="A147" s="149" t="s">
        <v>748</v>
      </c>
      <c r="B147" s="150" t="s">
        <v>1215</v>
      </c>
      <c r="C147" s="161">
        <f>D147+E147+I147</f>
        <v>0</v>
      </c>
      <c r="D147" s="13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R147" s="211"/>
    </row>
    <row r="148" spans="1:44" ht="12" customHeight="1" hidden="1">
      <c r="A148" s="149" t="s">
        <v>1216</v>
      </c>
      <c r="B148" s="150" t="s">
        <v>1217</v>
      </c>
      <c r="C148" s="161">
        <f>D148+E148+I148</f>
        <v>0</v>
      </c>
      <c r="D148" s="139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R148" s="211"/>
    </row>
    <row r="149" spans="1:44" ht="12" customHeight="1" hidden="1">
      <c r="A149" s="149" t="s">
        <v>1218</v>
      </c>
      <c r="B149" s="150" t="s">
        <v>1219</v>
      </c>
      <c r="C149" s="161">
        <f>D149+E149+I149</f>
        <v>0</v>
      </c>
      <c r="D149" s="139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R149" s="211"/>
    </row>
    <row r="150" spans="1:44" ht="12" customHeight="1" hidden="1">
      <c r="A150" s="149" t="s">
        <v>1220</v>
      </c>
      <c r="B150" s="150" t="s">
        <v>1221</v>
      </c>
      <c r="C150" s="161">
        <f>D150+E150+I150</f>
        <v>0</v>
      </c>
      <c r="D150" s="139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R150" s="211"/>
    </row>
    <row r="151" spans="1:44" ht="12" customHeight="1" hidden="1">
      <c r="A151" s="149" t="s">
        <v>1222</v>
      </c>
      <c r="B151" s="150" t="s">
        <v>1223</v>
      </c>
      <c r="C151" s="161">
        <f>D151+E151+I151</f>
        <v>0</v>
      </c>
      <c r="D151" s="139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R151" s="211"/>
    </row>
    <row r="152" spans="1:44" ht="12" customHeight="1" hidden="1">
      <c r="A152" s="149" t="s">
        <v>714</v>
      </c>
      <c r="B152" s="150" t="s">
        <v>1224</v>
      </c>
      <c r="C152" s="161">
        <f>D152+E152+I152</f>
        <v>0</v>
      </c>
      <c r="D152" s="139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R152" s="211"/>
    </row>
    <row r="153" spans="1:44" ht="12" customHeight="1" hidden="1">
      <c r="A153" s="149" t="s">
        <v>1225</v>
      </c>
      <c r="B153" s="150" t="s">
        <v>1226</v>
      </c>
      <c r="C153" s="161">
        <f>D153+E153+I153</f>
        <v>0</v>
      </c>
      <c r="D153" s="139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R153" s="211"/>
    </row>
    <row r="154" spans="1:44" ht="12" customHeight="1" hidden="1">
      <c r="A154" s="149" t="s">
        <v>716</v>
      </c>
      <c r="B154" s="150" t="s">
        <v>1227</v>
      </c>
      <c r="C154" s="161">
        <f>D154+E154+I154</f>
        <v>0</v>
      </c>
      <c r="D154" s="139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R154" s="211"/>
    </row>
    <row r="155" spans="1:44" ht="12" customHeight="1" hidden="1">
      <c r="A155" s="149" t="s">
        <v>717</v>
      </c>
      <c r="B155" s="150" t="s">
        <v>1228</v>
      </c>
      <c r="C155" s="161">
        <f>D155+E155+I155</f>
        <v>0</v>
      </c>
      <c r="D155" s="139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R155" s="211"/>
    </row>
    <row r="156" spans="1:44" ht="12" customHeight="1" hidden="1">
      <c r="A156" s="149" t="s">
        <v>1229</v>
      </c>
      <c r="B156" s="150" t="s">
        <v>1230</v>
      </c>
      <c r="C156" s="161">
        <f>D156+E156+I156</f>
        <v>0</v>
      </c>
      <c r="D156" s="139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R156" s="211"/>
    </row>
    <row r="157" spans="1:44" ht="12" customHeight="1" hidden="1">
      <c r="A157" s="149" t="s">
        <v>1231</v>
      </c>
      <c r="B157" s="150" t="s">
        <v>1232</v>
      </c>
      <c r="C157" s="161">
        <f>D157+E157+I157</f>
        <v>0</v>
      </c>
      <c r="D157" s="139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R157" s="211"/>
    </row>
    <row r="158" spans="1:44" ht="12" customHeight="1" hidden="1">
      <c r="A158" s="149" t="s">
        <v>761</v>
      </c>
      <c r="B158" s="150" t="s">
        <v>1233</v>
      </c>
      <c r="C158" s="161">
        <f>D158+E158+I158</f>
        <v>0</v>
      </c>
      <c r="D158" s="139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R158" s="211"/>
    </row>
    <row r="159" spans="1:44" ht="12" customHeight="1" hidden="1">
      <c r="A159" s="149" t="s">
        <v>1234</v>
      </c>
      <c r="B159" s="150" t="s">
        <v>1235</v>
      </c>
      <c r="C159" s="161">
        <f>D159+E159+I159</f>
        <v>0</v>
      </c>
      <c r="D159" s="139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R159" s="211"/>
    </row>
    <row r="160" spans="1:44" ht="12" customHeight="1" hidden="1">
      <c r="A160" s="149" t="s">
        <v>1236</v>
      </c>
      <c r="B160" s="150" t="s">
        <v>1237</v>
      </c>
      <c r="C160" s="161">
        <f>D160+E160+I160</f>
        <v>0</v>
      </c>
      <c r="D160" s="139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R160" s="211"/>
    </row>
    <row r="161" spans="1:44" ht="12" customHeight="1" hidden="1">
      <c r="A161" s="149" t="s">
        <v>749</v>
      </c>
      <c r="B161" s="150" t="s">
        <v>1238</v>
      </c>
      <c r="C161" s="161">
        <f>D161+E161+I161</f>
        <v>0</v>
      </c>
      <c r="D161" s="139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R161" s="211"/>
    </row>
    <row r="162" spans="1:44" ht="12" customHeight="1" hidden="1">
      <c r="A162" s="149" t="s">
        <v>1239</v>
      </c>
      <c r="B162" s="150" t="s">
        <v>1240</v>
      </c>
      <c r="C162" s="161">
        <f>D162+E162+I162</f>
        <v>0</v>
      </c>
      <c r="D162" s="139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R162" s="211"/>
    </row>
    <row r="163" spans="1:44" ht="12" customHeight="1" hidden="1">
      <c r="A163" s="149" t="s">
        <v>1241</v>
      </c>
      <c r="B163" s="150" t="s">
        <v>1242</v>
      </c>
      <c r="C163" s="161">
        <f>D163+E163+I163</f>
        <v>0</v>
      </c>
      <c r="D163" s="139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R163" s="211"/>
    </row>
    <row r="164" spans="1:44" ht="12" customHeight="1" hidden="1">
      <c r="A164" s="149" t="s">
        <v>751</v>
      </c>
      <c r="B164" s="150" t="s">
        <v>1243</v>
      </c>
      <c r="C164" s="161">
        <f>D164+E164+I164</f>
        <v>0</v>
      </c>
      <c r="D164" s="139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R164" s="211"/>
    </row>
    <row r="165" spans="1:44" ht="12" customHeight="1" hidden="1">
      <c r="A165" s="149" t="s">
        <v>1244</v>
      </c>
      <c r="B165" s="150" t="s">
        <v>1245</v>
      </c>
      <c r="C165" s="161">
        <f>D165+E165+I165</f>
        <v>0</v>
      </c>
      <c r="D165" s="139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R165" s="211"/>
    </row>
    <row r="166" spans="1:44" ht="12" customHeight="1" hidden="1">
      <c r="A166" s="149" t="s">
        <v>722</v>
      </c>
      <c r="B166" s="150" t="s">
        <v>1246</v>
      </c>
      <c r="C166" s="161">
        <f>D166+E166+I166</f>
        <v>0</v>
      </c>
      <c r="D166" s="139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R166" s="211"/>
    </row>
    <row r="167" spans="1:44" ht="12" customHeight="1" hidden="1">
      <c r="A167" s="149" t="s">
        <v>723</v>
      </c>
      <c r="B167" s="150" t="s">
        <v>1247</v>
      </c>
      <c r="C167" s="161">
        <f>D167+E167+I167</f>
        <v>0</v>
      </c>
      <c r="D167" s="139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R167" s="211"/>
    </row>
    <row r="168" spans="1:44" ht="12" customHeight="1" hidden="1">
      <c r="A168" s="149" t="s">
        <v>724</v>
      </c>
      <c r="B168" s="150" t="s">
        <v>1248</v>
      </c>
      <c r="C168" s="161">
        <f>D168+E168+I168</f>
        <v>0</v>
      </c>
      <c r="D168" s="139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R168" s="211"/>
    </row>
    <row r="169" spans="1:44" ht="12" customHeight="1" hidden="1">
      <c r="A169" s="149" t="s">
        <v>726</v>
      </c>
      <c r="B169" s="150" t="s">
        <v>1249</v>
      </c>
      <c r="C169" s="161">
        <f>D169+E169+I169</f>
        <v>0</v>
      </c>
      <c r="D169" s="139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R169" s="211"/>
    </row>
    <row r="170" spans="1:44" ht="12" customHeight="1" hidden="1">
      <c r="A170" s="149" t="s">
        <v>1250</v>
      </c>
      <c r="B170" s="150" t="s">
        <v>1251</v>
      </c>
      <c r="C170" s="161">
        <f>D170+E170+I170</f>
        <v>0</v>
      </c>
      <c r="D170" s="139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R170" s="211"/>
    </row>
    <row r="171" spans="1:44" ht="12" customHeight="1" hidden="1">
      <c r="A171" s="149" t="s">
        <v>1252</v>
      </c>
      <c r="B171" s="150" t="s">
        <v>1253</v>
      </c>
      <c r="C171" s="161">
        <f>D171+E171+I171</f>
        <v>0</v>
      </c>
      <c r="D171" s="139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R171" s="211"/>
    </row>
    <row r="172" spans="1:44" ht="12" customHeight="1" hidden="1">
      <c r="A172" s="149" t="s">
        <v>727</v>
      </c>
      <c r="B172" s="150" t="s">
        <v>1254</v>
      </c>
      <c r="C172" s="161">
        <f>D172+E172+I172</f>
        <v>0</v>
      </c>
      <c r="D172" s="139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R172" s="211"/>
    </row>
    <row r="173" spans="1:44" ht="12" customHeight="1" hidden="1">
      <c r="A173" s="149" t="s">
        <v>744</v>
      </c>
      <c r="B173" s="150" t="s">
        <v>1255</v>
      </c>
      <c r="C173" s="161">
        <f>D173+E173+I173</f>
        <v>0</v>
      </c>
      <c r="D173" s="139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R173" s="211"/>
    </row>
    <row r="174" spans="1:44" ht="12" customHeight="1" hidden="1">
      <c r="A174" s="149" t="s">
        <v>1256</v>
      </c>
      <c r="B174" s="150" t="s">
        <v>1257</v>
      </c>
      <c r="C174" s="161">
        <f>D174+E174+I174</f>
        <v>0</v>
      </c>
      <c r="D174" s="139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R174" s="211"/>
    </row>
    <row r="175" spans="1:44" ht="12" customHeight="1" hidden="1">
      <c r="A175" s="149" t="s">
        <v>729</v>
      </c>
      <c r="B175" s="150" t="s">
        <v>1258</v>
      </c>
      <c r="C175" s="161">
        <f>D175+E175+I175</f>
        <v>0</v>
      </c>
      <c r="D175" s="139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R175" s="211"/>
    </row>
    <row r="176" spans="1:44" ht="12" customHeight="1" hidden="1">
      <c r="A176" s="149" t="s">
        <v>732</v>
      </c>
      <c r="B176" s="150" t="s">
        <v>1259</v>
      </c>
      <c r="C176" s="161">
        <f>D176+E176+I176</f>
        <v>0</v>
      </c>
      <c r="D176" s="139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R176" s="211"/>
    </row>
    <row r="177" spans="1:44" ht="12" customHeight="1" hidden="1">
      <c r="A177" s="149" t="s">
        <v>1260</v>
      </c>
      <c r="B177" s="150" t="s">
        <v>1261</v>
      </c>
      <c r="C177" s="161">
        <f>D177+E177+I177</f>
        <v>0</v>
      </c>
      <c r="D177" s="139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R177" s="211"/>
    </row>
    <row r="178" spans="1:44" ht="12" customHeight="1" hidden="1">
      <c r="A178" s="149" t="s">
        <v>1262</v>
      </c>
      <c r="B178" s="150" t="s">
        <v>1263</v>
      </c>
      <c r="C178" s="161">
        <f>D178+E178+I178</f>
        <v>0</v>
      </c>
      <c r="D178" s="139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R178" s="211"/>
    </row>
    <row r="179" spans="1:44" ht="12" customHeight="1" hidden="1">
      <c r="A179" s="149" t="s">
        <v>1264</v>
      </c>
      <c r="B179" s="150" t="s">
        <v>1265</v>
      </c>
      <c r="C179" s="161">
        <f>D179+E179+I179</f>
        <v>0</v>
      </c>
      <c r="D179" s="139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R179" s="211"/>
    </row>
    <row r="180" spans="1:44" ht="12" customHeight="1" hidden="1">
      <c r="A180" s="149" t="s">
        <v>1266</v>
      </c>
      <c r="B180" s="150" t="s">
        <v>1267</v>
      </c>
      <c r="C180" s="161">
        <f>D180+E180+I180</f>
        <v>0</v>
      </c>
      <c r="D180" s="139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R180" s="211"/>
    </row>
    <row r="181" spans="1:44" ht="12" customHeight="1" hidden="1">
      <c r="A181" s="149" t="s">
        <v>1268</v>
      </c>
      <c r="B181" s="150" t="s">
        <v>1269</v>
      </c>
      <c r="C181" s="161">
        <f>D181+E181+I181</f>
        <v>0</v>
      </c>
      <c r="D181" s="139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R181" s="211"/>
    </row>
    <row r="182" spans="1:44" ht="12" customHeight="1" hidden="1">
      <c r="A182" s="149" t="s">
        <v>1270</v>
      </c>
      <c r="B182" s="150" t="s">
        <v>1271</v>
      </c>
      <c r="C182" s="161">
        <f>D182+E182+I182</f>
        <v>0</v>
      </c>
      <c r="D182" s="139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R182" s="211"/>
    </row>
    <row r="183" spans="1:44" ht="12" customHeight="1" hidden="1">
      <c r="A183" s="149" t="s">
        <v>1272</v>
      </c>
      <c r="B183" s="150" t="s">
        <v>1273</v>
      </c>
      <c r="C183" s="161">
        <f>D183+E183+I183</f>
        <v>0</v>
      </c>
      <c r="D183" s="139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R183" s="211"/>
    </row>
    <row r="184" spans="1:44" ht="12" customHeight="1" hidden="1">
      <c r="A184" s="149" t="s">
        <v>1274</v>
      </c>
      <c r="B184" s="150" t="s">
        <v>1275</v>
      </c>
      <c r="C184" s="161">
        <f>D184+E184+I184</f>
        <v>0</v>
      </c>
      <c r="D184" s="139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R184" s="211"/>
    </row>
    <row r="185" spans="1:44" ht="12" customHeight="1" hidden="1">
      <c r="A185" s="149" t="s">
        <v>1276</v>
      </c>
      <c r="B185" s="150" t="s">
        <v>1277</v>
      </c>
      <c r="C185" s="161">
        <f>D185+E185+I185</f>
        <v>0</v>
      </c>
      <c r="D185" s="139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R185" s="211"/>
    </row>
    <row r="186" spans="1:44" ht="12" customHeight="1" hidden="1">
      <c r="A186" s="149" t="s">
        <v>737</v>
      </c>
      <c r="B186" s="150" t="s">
        <v>1278</v>
      </c>
      <c r="C186" s="161">
        <f>D186+E186+I186</f>
        <v>0</v>
      </c>
      <c r="D186" s="139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R186" s="211"/>
    </row>
    <row r="187" spans="1:44" ht="12" customHeight="1" hidden="1">
      <c r="A187" s="149" t="s">
        <v>1279</v>
      </c>
      <c r="B187" s="150" t="s">
        <v>1280</v>
      </c>
      <c r="C187" s="161">
        <f>D187+E187+I187</f>
        <v>0</v>
      </c>
      <c r="D187" s="139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R187" s="211"/>
    </row>
    <row r="188" spans="1:44" ht="12" customHeight="1" hidden="1">
      <c r="A188" s="149" t="s">
        <v>739</v>
      </c>
      <c r="B188" s="150" t="s">
        <v>1281</v>
      </c>
      <c r="C188" s="161">
        <f>D188+E188+I188</f>
        <v>0</v>
      </c>
      <c r="D188" s="139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R188" s="211"/>
    </row>
    <row r="189" spans="1:44" ht="12" customHeight="1" hidden="1">
      <c r="A189" s="149" t="s">
        <v>1282</v>
      </c>
      <c r="B189" s="150" t="s">
        <v>1283</v>
      </c>
      <c r="C189" s="161">
        <f>D189+E189+I189</f>
        <v>0</v>
      </c>
      <c r="D189" s="139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R189" s="211"/>
    </row>
    <row r="190" spans="1:44" ht="12" customHeight="1" hidden="1">
      <c r="A190" s="149" t="s">
        <v>745</v>
      </c>
      <c r="B190" s="150" t="s">
        <v>1284</v>
      </c>
      <c r="C190" s="161">
        <f>D190+E190+I190</f>
        <v>0</v>
      </c>
      <c r="D190" s="139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R190" s="211"/>
    </row>
    <row r="191" spans="1:44" ht="12" customHeight="1" hidden="1">
      <c r="A191" s="149" t="s">
        <v>1285</v>
      </c>
      <c r="B191" s="150" t="s">
        <v>1286</v>
      </c>
      <c r="C191" s="161">
        <f>D191+E191+I191</f>
        <v>0</v>
      </c>
      <c r="D191" s="139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R191" s="211"/>
    </row>
    <row r="192" spans="1:44" ht="12" customHeight="1" hidden="1">
      <c r="A192" s="149" t="s">
        <v>1287</v>
      </c>
      <c r="B192" s="150" t="s">
        <v>1288</v>
      </c>
      <c r="C192" s="161">
        <f>D192+E192+I192</f>
        <v>0</v>
      </c>
      <c r="D192" s="139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R192" s="211"/>
    </row>
    <row r="193" spans="1:44" ht="12" customHeight="1" hidden="1">
      <c r="A193" s="149" t="s">
        <v>1289</v>
      </c>
      <c r="B193" s="150" t="s">
        <v>1290</v>
      </c>
      <c r="C193" s="161">
        <f>D193+E193+I193</f>
        <v>0</v>
      </c>
      <c r="D193" s="139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R193" s="211"/>
    </row>
    <row r="194" spans="1:44" ht="12" customHeight="1" hidden="1">
      <c r="A194" s="149" t="s">
        <v>742</v>
      </c>
      <c r="B194" s="150" t="s">
        <v>1291</v>
      </c>
      <c r="C194" s="161">
        <f>D194+E194+I194</f>
        <v>0</v>
      </c>
      <c r="D194" s="139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R194" s="211"/>
    </row>
    <row r="195" spans="1:44" ht="12" customHeight="1" hidden="1">
      <c r="A195" s="149" t="s">
        <v>104</v>
      </c>
      <c r="B195" s="150" t="s">
        <v>1040</v>
      </c>
      <c r="C195" s="161">
        <f>D195+E195+I195</f>
        <v>0</v>
      </c>
      <c r="D195" s="139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R195" s="211"/>
    </row>
    <row r="196" spans="1:44" ht="12" customHeight="1" hidden="1">
      <c r="A196" s="149" t="s">
        <v>104</v>
      </c>
      <c r="B196" s="150" t="s">
        <v>1041</v>
      </c>
      <c r="C196" s="161">
        <f>D196+E196+I196</f>
        <v>0</v>
      </c>
      <c r="D196" s="162">
        <f>SUM(D140:D195)</f>
        <v>0</v>
      </c>
      <c r="E196" s="162">
        <f>SUM(E140:E195)</f>
        <v>0</v>
      </c>
      <c r="F196" s="162">
        <f>SUM(F140:F195)</f>
        <v>0</v>
      </c>
      <c r="G196" s="162">
        <f>SUM(G140:G195)</f>
        <v>0</v>
      </c>
      <c r="H196" s="162">
        <f>SUM(H140:H195)</f>
        <v>0</v>
      </c>
      <c r="I196" s="162">
        <f>SUM(I140:I195)</f>
        <v>0</v>
      </c>
      <c r="J196" s="162">
        <f>SUM(J140:J195)</f>
        <v>0</v>
      </c>
      <c r="K196" s="162">
        <f>SUM(K140:K195)</f>
        <v>0</v>
      </c>
      <c r="L196" s="162">
        <f>SUM(L140:L195)</f>
        <v>0</v>
      </c>
      <c r="M196" s="162">
        <f>SUM(M140:M195)</f>
        <v>0</v>
      </c>
      <c r="N196" s="162">
        <f>SUM(N140:N195)</f>
        <v>0</v>
      </c>
      <c r="O196" s="162">
        <f>SUM(O140:O195)</f>
        <v>0</v>
      </c>
      <c r="P196" s="162">
        <f>SUM(P140:P195)</f>
        <v>0</v>
      </c>
      <c r="Q196" s="162">
        <f>SUM(Q140:Q195)</f>
        <v>0</v>
      </c>
      <c r="R196" s="162">
        <f>SUM(R140:R195)</f>
        <v>0</v>
      </c>
      <c r="S196" s="162">
        <f>SUM(S140:S195)</f>
        <v>0</v>
      </c>
      <c r="T196" s="162">
        <f>SUM(T140:T195)</f>
        <v>0</v>
      </c>
      <c r="U196" s="162">
        <f>SUM(U140:U195)</f>
        <v>0</v>
      </c>
      <c r="V196" s="162">
        <f>SUM(V140:V195)</f>
        <v>0</v>
      </c>
      <c r="W196" s="162">
        <f>SUM(W140:W195)</f>
        <v>0</v>
      </c>
      <c r="X196" s="162">
        <f>SUM(X140:X195)</f>
        <v>0</v>
      </c>
      <c r="Y196" s="162">
        <f>SUM(Y140:Y195)</f>
        <v>0</v>
      </c>
      <c r="Z196" s="162">
        <f>SUM(Z140:Z195)</f>
        <v>0</v>
      </c>
      <c r="AA196" s="162">
        <f>SUM(AA140:AA195)</f>
        <v>0</v>
      </c>
      <c r="AB196" s="162">
        <f>SUM(AB140:AB195)</f>
        <v>0</v>
      </c>
      <c r="AC196" s="162">
        <f>SUM(AC140:AC195)</f>
        <v>0</v>
      </c>
      <c r="AD196" s="162">
        <f>SUM(AD140:AD195)</f>
        <v>0</v>
      </c>
      <c r="AE196" s="162">
        <f>SUM(AE140:AE195)</f>
        <v>0</v>
      </c>
      <c r="AF196" s="162">
        <f>SUM(AF140:AF195)</f>
        <v>0</v>
      </c>
      <c r="AG196" s="162">
        <f>SUM(AG140:AG195)</f>
        <v>0</v>
      </c>
      <c r="AH196" s="162">
        <f>SUM(AH140:AH195)</f>
        <v>0</v>
      </c>
      <c r="AI196" s="162">
        <f>SUM(AI140:AI195)</f>
        <v>0</v>
      </c>
      <c r="AJ196" s="162">
        <f>SUM(AJ140:AJ195)</f>
        <v>0</v>
      </c>
      <c r="AK196" s="162">
        <f>SUM(AK140:AK195)</f>
        <v>0</v>
      </c>
      <c r="AL196" s="162">
        <f>SUM(AL140:AL195)</f>
        <v>0</v>
      </c>
      <c r="AM196" s="162">
        <f>SUM(AM140:AM195)</f>
        <v>0</v>
      </c>
      <c r="AN196" s="162">
        <f>SUM(AN140:AN195)</f>
        <v>0</v>
      </c>
      <c r="AO196" s="162">
        <f>SUM(AO140:AO195)</f>
        <v>0</v>
      </c>
      <c r="AP196" s="162">
        <f>SUM(AP140:AP195)</f>
        <v>0</v>
      </c>
      <c r="AR196" s="211"/>
    </row>
    <row r="197" spans="1:44" ht="12" customHeight="1" hidden="1">
      <c r="A197" s="158" t="s">
        <v>104</v>
      </c>
      <c r="B197" s="159" t="s">
        <v>1292</v>
      </c>
      <c r="C197" s="161"/>
      <c r="D197" s="139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R197" s="211"/>
    </row>
    <row r="198" spans="1:44" ht="12" customHeight="1" hidden="1">
      <c r="A198" s="149" t="s">
        <v>775</v>
      </c>
      <c r="B198" s="150" t="s">
        <v>1293</v>
      </c>
      <c r="C198" s="161">
        <f>D198+E198+I198</f>
        <v>0</v>
      </c>
      <c r="D198" s="139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R198" s="211"/>
    </row>
    <row r="199" spans="1:44" ht="12" customHeight="1" hidden="1">
      <c r="A199" s="149" t="s">
        <v>1294</v>
      </c>
      <c r="B199" s="150" t="s">
        <v>1295</v>
      </c>
      <c r="C199" s="161">
        <f>D199+E199+I199</f>
        <v>0</v>
      </c>
      <c r="D199" s="139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R199" s="211"/>
    </row>
    <row r="200" spans="1:44" ht="12" customHeight="1" hidden="1">
      <c r="A200" s="149" t="s">
        <v>777</v>
      </c>
      <c r="B200" s="150" t="s">
        <v>1296</v>
      </c>
      <c r="C200" s="161">
        <f>D200+E200+I200</f>
        <v>0</v>
      </c>
      <c r="D200" s="139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R200" s="211"/>
    </row>
    <row r="201" spans="1:44" ht="12" customHeight="1" hidden="1">
      <c r="A201" s="149" t="s">
        <v>1297</v>
      </c>
      <c r="B201" s="150" t="s">
        <v>1298</v>
      </c>
      <c r="C201" s="161">
        <f>D201+E201+I201</f>
        <v>0</v>
      </c>
      <c r="D201" s="139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R201" s="211"/>
    </row>
    <row r="202" spans="1:44" ht="12" customHeight="1" hidden="1">
      <c r="A202" s="149" t="s">
        <v>778</v>
      </c>
      <c r="B202" s="150" t="s">
        <v>1299</v>
      </c>
      <c r="C202" s="161">
        <f>D202+E202+I202</f>
        <v>0</v>
      </c>
      <c r="D202" s="139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R202" s="211"/>
    </row>
    <row r="203" spans="1:44" ht="12" customHeight="1" hidden="1">
      <c r="A203" s="149" t="s">
        <v>1300</v>
      </c>
      <c r="B203" s="150" t="s">
        <v>1301</v>
      </c>
      <c r="C203" s="161">
        <f>D203+E203+I203</f>
        <v>0</v>
      </c>
      <c r="D203" s="139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R203" s="211"/>
    </row>
    <row r="204" spans="1:44" ht="12" customHeight="1" hidden="1">
      <c r="A204" s="149" t="s">
        <v>1302</v>
      </c>
      <c r="B204" s="150" t="s">
        <v>1303</v>
      </c>
      <c r="C204" s="161">
        <f>D204+E204+I204</f>
        <v>0</v>
      </c>
      <c r="D204" s="139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R204" s="211"/>
    </row>
    <row r="205" spans="1:44" ht="12" customHeight="1" hidden="1">
      <c r="A205" s="149" t="s">
        <v>1304</v>
      </c>
      <c r="B205" s="150" t="s">
        <v>1305</v>
      </c>
      <c r="C205" s="161">
        <f>D205+E205+I205</f>
        <v>0</v>
      </c>
      <c r="D205" s="139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R205" s="211"/>
    </row>
    <row r="206" spans="1:44" ht="12" customHeight="1" hidden="1">
      <c r="A206" s="149" t="s">
        <v>1306</v>
      </c>
      <c r="B206" s="150" t="s">
        <v>1307</v>
      </c>
      <c r="C206" s="161">
        <f>D206+E206+I206</f>
        <v>0</v>
      </c>
      <c r="D206" s="139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R206" s="211"/>
    </row>
    <row r="207" spans="1:44" ht="12" customHeight="1" hidden="1">
      <c r="A207" s="149" t="s">
        <v>1308</v>
      </c>
      <c r="B207" s="150" t="s">
        <v>1309</v>
      </c>
      <c r="C207" s="161">
        <f>D207+E207+I207</f>
        <v>0</v>
      </c>
      <c r="D207" s="139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R207" s="211"/>
    </row>
    <row r="208" spans="1:44" ht="12" customHeight="1" hidden="1">
      <c r="A208" s="149" t="s">
        <v>1310</v>
      </c>
      <c r="B208" s="150" t="s">
        <v>1311</v>
      </c>
      <c r="C208" s="161">
        <f>D208+E208+I208</f>
        <v>0</v>
      </c>
      <c r="D208" s="139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R208" s="211"/>
    </row>
    <row r="209" spans="1:44" ht="12" customHeight="1" hidden="1">
      <c r="A209" s="149" t="s">
        <v>1312</v>
      </c>
      <c r="B209" s="150" t="s">
        <v>1313</v>
      </c>
      <c r="C209" s="161">
        <f>D209+E209+I209</f>
        <v>0</v>
      </c>
      <c r="D209" s="139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R209" s="211"/>
    </row>
    <row r="210" spans="1:44" ht="12" customHeight="1" hidden="1">
      <c r="A210" s="149" t="s">
        <v>1314</v>
      </c>
      <c r="B210" s="150" t="s">
        <v>1315</v>
      </c>
      <c r="C210" s="161">
        <f>D210+E210+I210</f>
        <v>0</v>
      </c>
      <c r="D210" s="139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R210" s="211"/>
    </row>
    <row r="211" spans="1:44" ht="12" customHeight="1" hidden="1">
      <c r="A211" s="149" t="s">
        <v>1316</v>
      </c>
      <c r="B211" s="150" t="s">
        <v>1317</v>
      </c>
      <c r="C211" s="161">
        <f>D211+E211+I211</f>
        <v>0</v>
      </c>
      <c r="D211" s="139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R211" s="211"/>
    </row>
    <row r="212" spans="1:44" ht="12" customHeight="1" hidden="1">
      <c r="A212" s="149" t="s">
        <v>789</v>
      </c>
      <c r="B212" s="150" t="s">
        <v>1318</v>
      </c>
      <c r="C212" s="161">
        <f>D212+E212+I212</f>
        <v>0</v>
      </c>
      <c r="D212" s="139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R212" s="211"/>
    </row>
    <row r="213" spans="1:44" ht="12" customHeight="1" hidden="1">
      <c r="A213" s="149" t="s">
        <v>1319</v>
      </c>
      <c r="B213" s="150" t="s">
        <v>1320</v>
      </c>
      <c r="C213" s="161">
        <f>D213+E213+I213</f>
        <v>0</v>
      </c>
      <c r="D213" s="139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R213" s="211"/>
    </row>
    <row r="214" spans="1:44" ht="12" customHeight="1" hidden="1">
      <c r="A214" s="149" t="s">
        <v>1321</v>
      </c>
      <c r="B214" s="150" t="s">
        <v>1322</v>
      </c>
      <c r="C214" s="161">
        <f>D214+E214+I214</f>
        <v>0</v>
      </c>
      <c r="D214" s="139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R214" s="211"/>
    </row>
    <row r="215" spans="1:44" ht="12" customHeight="1" hidden="1">
      <c r="A215" s="149" t="s">
        <v>792</v>
      </c>
      <c r="B215" s="150" t="s">
        <v>1323</v>
      </c>
      <c r="C215" s="161">
        <f>D215+E215+I215</f>
        <v>0</v>
      </c>
      <c r="D215" s="139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R215" s="211"/>
    </row>
    <row r="216" spans="1:44" ht="12" customHeight="1" hidden="1">
      <c r="A216" s="149" t="s">
        <v>1324</v>
      </c>
      <c r="B216" s="150" t="s">
        <v>1325</v>
      </c>
      <c r="C216" s="161">
        <f>D216+E216+I216</f>
        <v>0</v>
      </c>
      <c r="D216" s="139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R216" s="211"/>
    </row>
    <row r="217" spans="1:44" ht="12" customHeight="1" hidden="1">
      <c r="A217" s="149" t="s">
        <v>1326</v>
      </c>
      <c r="B217" s="150" t="s">
        <v>1327</v>
      </c>
      <c r="C217" s="161">
        <f>D217+E217+I217</f>
        <v>0</v>
      </c>
      <c r="D217" s="139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R217" s="211"/>
    </row>
    <row r="218" spans="1:44" ht="12" customHeight="1" hidden="1">
      <c r="A218" s="149" t="s">
        <v>795</v>
      </c>
      <c r="B218" s="150" t="s">
        <v>1328</v>
      </c>
      <c r="C218" s="161">
        <f>D218+E218+I218</f>
        <v>0</v>
      </c>
      <c r="D218" s="139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R218" s="211"/>
    </row>
    <row r="219" spans="1:44" ht="12" customHeight="1" hidden="1">
      <c r="A219" s="149" t="s">
        <v>1329</v>
      </c>
      <c r="B219" s="150" t="s">
        <v>1330</v>
      </c>
      <c r="C219" s="161">
        <f>D219+E219+I219</f>
        <v>0</v>
      </c>
      <c r="D219" s="139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R219" s="211"/>
    </row>
    <row r="220" spans="1:44" ht="12" customHeight="1" hidden="1">
      <c r="A220" s="149" t="s">
        <v>1331</v>
      </c>
      <c r="B220" s="150" t="s">
        <v>1332</v>
      </c>
      <c r="C220" s="161">
        <f>D220+E220+I220</f>
        <v>0</v>
      </c>
      <c r="D220" s="139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R220" s="211"/>
    </row>
    <row r="221" spans="1:44" ht="12" customHeight="1" hidden="1">
      <c r="A221" s="149" t="s">
        <v>799</v>
      </c>
      <c r="B221" s="150" t="s">
        <v>1333</v>
      </c>
      <c r="C221" s="161">
        <f>D221+E221+I221</f>
        <v>0</v>
      </c>
      <c r="D221" s="139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R221" s="211"/>
    </row>
    <row r="222" spans="1:44" ht="12" customHeight="1" hidden="1">
      <c r="A222" s="149" t="s">
        <v>1334</v>
      </c>
      <c r="B222" s="150" t="s">
        <v>1335</v>
      </c>
      <c r="C222" s="161">
        <f>D222+E222+I222</f>
        <v>0</v>
      </c>
      <c r="D222" s="139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R222" s="211"/>
    </row>
    <row r="223" spans="1:44" ht="12" customHeight="1" hidden="1">
      <c r="A223" s="149" t="s">
        <v>104</v>
      </c>
      <c r="B223" s="150" t="s">
        <v>1040</v>
      </c>
      <c r="C223" s="161">
        <f>D223+E223+I223</f>
        <v>0</v>
      </c>
      <c r="D223" s="139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R223" s="211"/>
    </row>
    <row r="224" spans="1:44" ht="12" customHeight="1" hidden="1">
      <c r="A224" s="149" t="s">
        <v>104</v>
      </c>
      <c r="B224" s="150" t="s">
        <v>1041</v>
      </c>
      <c r="C224" s="161">
        <f>D224+E224+I224</f>
        <v>0</v>
      </c>
      <c r="D224" s="162">
        <f>SUM(D198:D223)</f>
        <v>0</v>
      </c>
      <c r="E224" s="162">
        <f>SUM(E198:E223)</f>
        <v>0</v>
      </c>
      <c r="F224" s="162">
        <f>SUM(F198:F223)</f>
        <v>0</v>
      </c>
      <c r="G224" s="162">
        <f>SUM(G198:G223)</f>
        <v>0</v>
      </c>
      <c r="H224" s="162">
        <f>SUM(H198:H223)</f>
        <v>0</v>
      </c>
      <c r="I224" s="162">
        <f>SUM(I198:I223)</f>
        <v>0</v>
      </c>
      <c r="J224" s="162">
        <f>SUM(J198:J223)</f>
        <v>0</v>
      </c>
      <c r="K224" s="162">
        <f>SUM(K198:K223)</f>
        <v>0</v>
      </c>
      <c r="L224" s="162">
        <f>SUM(L198:L223)</f>
        <v>0</v>
      </c>
      <c r="M224" s="162">
        <f>SUM(M198:M223)</f>
        <v>0</v>
      </c>
      <c r="N224" s="162">
        <f>SUM(N198:N223)</f>
        <v>0</v>
      </c>
      <c r="O224" s="162">
        <f>SUM(O198:O223)</f>
        <v>0</v>
      </c>
      <c r="P224" s="162">
        <f>SUM(P198:P223)</f>
        <v>0</v>
      </c>
      <c r="Q224" s="162">
        <f>SUM(Q198:Q223)</f>
        <v>0</v>
      </c>
      <c r="R224" s="162">
        <f>SUM(R198:R223)</f>
        <v>0</v>
      </c>
      <c r="S224" s="162">
        <f>SUM(S198:S223)</f>
        <v>0</v>
      </c>
      <c r="T224" s="162">
        <f>SUM(T198:T223)</f>
        <v>0</v>
      </c>
      <c r="U224" s="162">
        <f>SUM(U198:U223)</f>
        <v>0</v>
      </c>
      <c r="V224" s="162">
        <f>SUM(V198:V223)</f>
        <v>0</v>
      </c>
      <c r="W224" s="162">
        <f>SUM(W198:W223)</f>
        <v>0</v>
      </c>
      <c r="X224" s="162">
        <f>SUM(X198:X223)</f>
        <v>0</v>
      </c>
      <c r="Y224" s="162">
        <f>SUM(Y198:Y223)</f>
        <v>0</v>
      </c>
      <c r="Z224" s="162">
        <f>SUM(Z198:Z223)</f>
        <v>0</v>
      </c>
      <c r="AA224" s="162">
        <f>SUM(AA198:AA223)</f>
        <v>0</v>
      </c>
      <c r="AB224" s="162">
        <f>SUM(AB198:AB223)</f>
        <v>0</v>
      </c>
      <c r="AC224" s="162">
        <f>SUM(AC198:AC223)</f>
        <v>0</v>
      </c>
      <c r="AD224" s="162">
        <f>SUM(AD198:AD223)</f>
        <v>0</v>
      </c>
      <c r="AE224" s="162">
        <f>SUM(AE198:AE223)</f>
        <v>0</v>
      </c>
      <c r="AF224" s="162">
        <f>SUM(AF198:AF223)</f>
        <v>0</v>
      </c>
      <c r="AG224" s="162">
        <f>SUM(AG198:AG223)</f>
        <v>0</v>
      </c>
      <c r="AH224" s="162">
        <f>SUM(AH198:AH223)</f>
        <v>0</v>
      </c>
      <c r="AI224" s="162">
        <f>SUM(AI198:AI223)</f>
        <v>0</v>
      </c>
      <c r="AJ224" s="162">
        <f>SUM(AJ198:AJ223)</f>
        <v>0</v>
      </c>
      <c r="AK224" s="162">
        <f>SUM(AK198:AK223)</f>
        <v>0</v>
      </c>
      <c r="AL224" s="162">
        <f>SUM(AL198:AL223)</f>
        <v>0</v>
      </c>
      <c r="AM224" s="162">
        <f>SUM(AM198:AM223)</f>
        <v>0</v>
      </c>
      <c r="AN224" s="162">
        <f>SUM(AN198:AN223)</f>
        <v>0</v>
      </c>
      <c r="AO224" s="162">
        <f>SUM(AO198:AO223)</f>
        <v>0</v>
      </c>
      <c r="AP224" s="162">
        <f>SUM(AP198:AP223)</f>
        <v>0</v>
      </c>
      <c r="AR224" s="211"/>
    </row>
    <row r="225" spans="1:44" ht="12" customHeight="1" hidden="1">
      <c r="A225" s="158" t="s">
        <v>104</v>
      </c>
      <c r="B225" s="159" t="s">
        <v>1336</v>
      </c>
      <c r="C225" s="161"/>
      <c r="D225" s="139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R225" s="211"/>
    </row>
    <row r="226" spans="1:44" ht="12" customHeight="1" hidden="1">
      <c r="A226" s="149" t="s">
        <v>1337</v>
      </c>
      <c r="B226" s="150" t="s">
        <v>1338</v>
      </c>
      <c r="C226" s="161">
        <f>D226+E226+I226</f>
        <v>0</v>
      </c>
      <c r="D226" s="139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R226" s="211"/>
    </row>
    <row r="227" spans="1:44" ht="12" customHeight="1" hidden="1">
      <c r="A227" s="149" t="s">
        <v>804</v>
      </c>
      <c r="B227" s="150" t="s">
        <v>1339</v>
      </c>
      <c r="C227" s="161">
        <f>D227+E227+I227</f>
        <v>0</v>
      </c>
      <c r="D227" s="139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R227" s="211"/>
    </row>
    <row r="228" spans="1:44" ht="12" customHeight="1" hidden="1">
      <c r="A228" s="149" t="s">
        <v>1340</v>
      </c>
      <c r="B228" s="150" t="s">
        <v>1341</v>
      </c>
      <c r="C228" s="161">
        <f>D228+E228+I228</f>
        <v>0</v>
      </c>
      <c r="D228" s="139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R228" s="211"/>
    </row>
    <row r="229" spans="1:44" ht="12" customHeight="1" hidden="1">
      <c r="A229" s="149" t="s">
        <v>807</v>
      </c>
      <c r="B229" s="150" t="s">
        <v>1342</v>
      </c>
      <c r="C229" s="161">
        <f>D229+E229+I229</f>
        <v>0</v>
      </c>
      <c r="D229" s="139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R229" s="211"/>
    </row>
    <row r="230" spans="1:44" ht="12" customHeight="1" hidden="1">
      <c r="A230" s="149" t="s">
        <v>1343</v>
      </c>
      <c r="B230" s="150" t="s">
        <v>1344</v>
      </c>
      <c r="C230" s="161">
        <f>D230+E230+I230</f>
        <v>0</v>
      </c>
      <c r="D230" s="139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R230" s="211"/>
    </row>
    <row r="231" spans="1:44" ht="12" customHeight="1" hidden="1">
      <c r="A231" s="149" t="s">
        <v>1345</v>
      </c>
      <c r="B231" s="150" t="s">
        <v>1346</v>
      </c>
      <c r="C231" s="161">
        <f>D231+E231+I231</f>
        <v>0</v>
      </c>
      <c r="D231" s="139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R231" s="211"/>
    </row>
    <row r="232" spans="1:44" ht="12" customHeight="1" hidden="1">
      <c r="A232" s="149" t="s">
        <v>810</v>
      </c>
      <c r="B232" s="150" t="s">
        <v>1347</v>
      </c>
      <c r="C232" s="161">
        <f>D232+E232+I232</f>
        <v>0</v>
      </c>
      <c r="D232" s="139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R232" s="211"/>
    </row>
    <row r="233" spans="1:44" ht="12" customHeight="1" hidden="1">
      <c r="A233" s="149" t="s">
        <v>1348</v>
      </c>
      <c r="B233" s="150" t="s">
        <v>1349</v>
      </c>
      <c r="C233" s="161">
        <f>D233+E233+I233</f>
        <v>0</v>
      </c>
      <c r="D233" s="139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R233" s="211"/>
    </row>
    <row r="234" spans="1:44" ht="12" customHeight="1" hidden="1">
      <c r="A234" s="149" t="s">
        <v>1350</v>
      </c>
      <c r="B234" s="150" t="s">
        <v>1351</v>
      </c>
      <c r="C234" s="161">
        <f>D234+E234+I234</f>
        <v>0</v>
      </c>
      <c r="D234" s="139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R234" s="211"/>
    </row>
    <row r="235" spans="1:44" ht="12" customHeight="1" hidden="1">
      <c r="A235" s="149" t="s">
        <v>1352</v>
      </c>
      <c r="B235" s="150" t="s">
        <v>1353</v>
      </c>
      <c r="C235" s="161">
        <f>D235+E235+I235</f>
        <v>0</v>
      </c>
      <c r="D235" s="139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R235" s="211"/>
    </row>
    <row r="236" spans="1:44" ht="12" customHeight="1" hidden="1">
      <c r="A236" s="149" t="s">
        <v>1354</v>
      </c>
      <c r="B236" s="150" t="s">
        <v>1355</v>
      </c>
      <c r="C236" s="161">
        <f>D236+E236+I236</f>
        <v>0</v>
      </c>
      <c r="D236" s="139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R236" s="211"/>
    </row>
    <row r="237" spans="1:44" ht="12" customHeight="1" hidden="1">
      <c r="A237" s="149" t="s">
        <v>1356</v>
      </c>
      <c r="B237" s="150" t="s">
        <v>1357</v>
      </c>
      <c r="C237" s="161">
        <f>D237+E237+I237</f>
        <v>0</v>
      </c>
      <c r="D237" s="13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R237" s="211"/>
    </row>
    <row r="238" spans="1:44" ht="12" customHeight="1" hidden="1">
      <c r="A238" s="149" t="s">
        <v>1358</v>
      </c>
      <c r="B238" s="150" t="s">
        <v>1359</v>
      </c>
      <c r="C238" s="161">
        <f>D238+E238+I238</f>
        <v>0</v>
      </c>
      <c r="D238" s="13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R238" s="211"/>
    </row>
    <row r="239" spans="1:44" ht="12" customHeight="1" hidden="1">
      <c r="A239" s="149" t="s">
        <v>104</v>
      </c>
      <c r="B239" s="150" t="s">
        <v>1040</v>
      </c>
      <c r="C239" s="161">
        <f>D239+E239+I239</f>
        <v>0</v>
      </c>
      <c r="D239" s="13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R239" s="211"/>
    </row>
    <row r="240" spans="1:44" ht="12" customHeight="1" hidden="1">
      <c r="A240" s="149" t="s">
        <v>104</v>
      </c>
      <c r="B240" s="150" t="s">
        <v>1041</v>
      </c>
      <c r="C240" s="161">
        <f>D240+E240+I240</f>
        <v>0</v>
      </c>
      <c r="D240" s="162">
        <f>SUM(D226:D239)</f>
        <v>0</v>
      </c>
      <c r="E240" s="162">
        <f>SUM(E226:E239)</f>
        <v>0</v>
      </c>
      <c r="F240" s="162">
        <f>SUM(F226:F239)</f>
        <v>0</v>
      </c>
      <c r="G240" s="162">
        <f>SUM(G226:G239)</f>
        <v>0</v>
      </c>
      <c r="H240" s="162">
        <f>SUM(H226:H239)</f>
        <v>0</v>
      </c>
      <c r="I240" s="162">
        <f>SUM(I226:I239)</f>
        <v>0</v>
      </c>
      <c r="J240" s="162">
        <f>SUM(J226:J239)</f>
        <v>0</v>
      </c>
      <c r="K240" s="162">
        <f>SUM(K226:K239)</f>
        <v>0</v>
      </c>
      <c r="L240" s="162">
        <f>SUM(L226:L239)</f>
        <v>0</v>
      </c>
      <c r="M240" s="162">
        <f>SUM(M226:M239)</f>
        <v>0</v>
      </c>
      <c r="N240" s="162">
        <f>SUM(N226:N239)</f>
        <v>0</v>
      </c>
      <c r="O240" s="162">
        <f>SUM(O226:O239)</f>
        <v>0</v>
      </c>
      <c r="P240" s="162">
        <f>SUM(P226:P239)</f>
        <v>0</v>
      </c>
      <c r="Q240" s="162">
        <f>SUM(Q226:Q239)</f>
        <v>0</v>
      </c>
      <c r="R240" s="162">
        <f>SUM(R226:R239)</f>
        <v>0</v>
      </c>
      <c r="S240" s="162">
        <f>SUM(S226:S239)</f>
        <v>0</v>
      </c>
      <c r="T240" s="162">
        <f>SUM(T226:T239)</f>
        <v>0</v>
      </c>
      <c r="U240" s="162">
        <f>SUM(U226:U239)</f>
        <v>0</v>
      </c>
      <c r="V240" s="162">
        <f>SUM(V226:V239)</f>
        <v>0</v>
      </c>
      <c r="W240" s="162">
        <f>SUM(W226:W239)</f>
        <v>0</v>
      </c>
      <c r="X240" s="162">
        <f>SUM(X226:X239)</f>
        <v>0</v>
      </c>
      <c r="Y240" s="162">
        <f>SUM(Y226:Y239)</f>
        <v>0</v>
      </c>
      <c r="Z240" s="162">
        <f>SUM(Z226:Z239)</f>
        <v>0</v>
      </c>
      <c r="AA240" s="162">
        <f>SUM(AA226:AA239)</f>
        <v>0</v>
      </c>
      <c r="AB240" s="162">
        <f>SUM(AB226:AB239)</f>
        <v>0</v>
      </c>
      <c r="AC240" s="162">
        <f>SUM(AC226:AC239)</f>
        <v>0</v>
      </c>
      <c r="AD240" s="162">
        <f>SUM(AD226:AD239)</f>
        <v>0</v>
      </c>
      <c r="AE240" s="162">
        <f>SUM(AE226:AE239)</f>
        <v>0</v>
      </c>
      <c r="AF240" s="162">
        <f>SUM(AF226:AF239)</f>
        <v>0</v>
      </c>
      <c r="AG240" s="162">
        <f>SUM(AG226:AG239)</f>
        <v>0</v>
      </c>
      <c r="AH240" s="162">
        <f>SUM(AH226:AH239)</f>
        <v>0</v>
      </c>
      <c r="AI240" s="162">
        <f>SUM(AI226:AI239)</f>
        <v>0</v>
      </c>
      <c r="AJ240" s="162">
        <f>SUM(AJ226:AJ239)</f>
        <v>0</v>
      </c>
      <c r="AK240" s="162">
        <f>SUM(AK226:AK239)</f>
        <v>0</v>
      </c>
      <c r="AL240" s="162">
        <f>SUM(AL226:AL239)</f>
        <v>0</v>
      </c>
      <c r="AM240" s="162">
        <f>SUM(AM226:AM239)</f>
        <v>0</v>
      </c>
      <c r="AN240" s="162">
        <f>SUM(AN226:AN239)</f>
        <v>0</v>
      </c>
      <c r="AO240" s="162">
        <f>SUM(AO226:AO239)</f>
        <v>0</v>
      </c>
      <c r="AP240" s="162">
        <f>SUM(AP226:AP239)</f>
        <v>0</v>
      </c>
      <c r="AR240" s="211"/>
    </row>
    <row r="241" spans="1:44" ht="12" customHeight="1" hidden="1">
      <c r="A241" s="158" t="s">
        <v>104</v>
      </c>
      <c r="B241" s="159" t="s">
        <v>1360</v>
      </c>
      <c r="C241" s="161"/>
      <c r="D241" s="13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R241" s="211"/>
    </row>
    <row r="242" spans="1:44" ht="12" customHeight="1" hidden="1">
      <c r="A242" s="149" t="s">
        <v>1361</v>
      </c>
      <c r="B242" s="150" t="s">
        <v>1362</v>
      </c>
      <c r="C242" s="161">
        <f>D242+E242+I242</f>
        <v>0</v>
      </c>
      <c r="D242" s="139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R242" s="211"/>
    </row>
    <row r="243" spans="1:44" ht="12" customHeight="1" hidden="1">
      <c r="A243" s="149" t="s">
        <v>1363</v>
      </c>
      <c r="B243" s="150" t="s">
        <v>1364</v>
      </c>
      <c r="C243" s="161">
        <f>D243+E243+I243</f>
        <v>0</v>
      </c>
      <c r="D243" s="139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R243" s="211"/>
    </row>
    <row r="244" spans="1:44" ht="12" customHeight="1" hidden="1">
      <c r="A244" s="149" t="s">
        <v>1365</v>
      </c>
      <c r="B244" s="150" t="s">
        <v>1366</v>
      </c>
      <c r="C244" s="161">
        <f>D244+E244+I244</f>
        <v>0</v>
      </c>
      <c r="D244" s="139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R244" s="211"/>
    </row>
    <row r="245" spans="1:44" ht="12" customHeight="1" hidden="1">
      <c r="A245" s="149" t="s">
        <v>1367</v>
      </c>
      <c r="B245" s="150" t="s">
        <v>1368</v>
      </c>
      <c r="C245" s="161">
        <f>D245+E245+I245</f>
        <v>0</v>
      </c>
      <c r="D245" s="139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R245" s="211"/>
    </row>
    <row r="246" spans="1:44" ht="12" customHeight="1" hidden="1">
      <c r="A246" s="149" t="s">
        <v>1369</v>
      </c>
      <c r="B246" s="150" t="s">
        <v>1370</v>
      </c>
      <c r="C246" s="161">
        <f>D246+E246+I246</f>
        <v>0</v>
      </c>
      <c r="D246" s="139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R246" s="211"/>
    </row>
    <row r="247" spans="1:44" ht="12" customHeight="1" hidden="1">
      <c r="A247" s="149" t="s">
        <v>824</v>
      </c>
      <c r="B247" s="150" t="s">
        <v>1371</v>
      </c>
      <c r="C247" s="161">
        <f>D247+E247+I247</f>
        <v>0</v>
      </c>
      <c r="D247" s="139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R247" s="211"/>
    </row>
    <row r="248" spans="1:44" ht="12" customHeight="1" hidden="1">
      <c r="A248" s="149" t="s">
        <v>1372</v>
      </c>
      <c r="B248" s="150" t="s">
        <v>1373</v>
      </c>
      <c r="C248" s="161">
        <f>D248+E248+I248</f>
        <v>0</v>
      </c>
      <c r="D248" s="139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R248" s="211"/>
    </row>
    <row r="249" spans="1:44" ht="12" customHeight="1" hidden="1">
      <c r="A249" s="149" t="s">
        <v>1374</v>
      </c>
      <c r="B249" s="150" t="s">
        <v>1375</v>
      </c>
      <c r="C249" s="161">
        <f>D249+E249+I249</f>
        <v>0</v>
      </c>
      <c r="D249" s="139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R249" s="211"/>
    </row>
    <row r="250" spans="1:44" ht="12" customHeight="1" hidden="1">
      <c r="A250" s="149" t="s">
        <v>843</v>
      </c>
      <c r="B250" s="150" t="s">
        <v>1376</v>
      </c>
      <c r="C250" s="161">
        <f>D250+E250+I250</f>
        <v>0</v>
      </c>
      <c r="D250" s="139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R250" s="211"/>
    </row>
    <row r="251" spans="1:44" ht="12" customHeight="1" hidden="1">
      <c r="A251" s="149" t="s">
        <v>1377</v>
      </c>
      <c r="B251" s="150" t="s">
        <v>1378</v>
      </c>
      <c r="C251" s="161">
        <f>D251+E251+I251</f>
        <v>0</v>
      </c>
      <c r="D251" s="139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R251" s="211"/>
    </row>
    <row r="252" spans="1:44" ht="12" customHeight="1" hidden="1">
      <c r="A252" s="149" t="s">
        <v>1379</v>
      </c>
      <c r="B252" s="150" t="s">
        <v>1380</v>
      </c>
      <c r="C252" s="161">
        <f>D252+E252+I252</f>
        <v>0</v>
      </c>
      <c r="D252" s="139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R252" s="211"/>
    </row>
    <row r="253" spans="1:44" ht="12" customHeight="1" hidden="1">
      <c r="A253" s="149" t="s">
        <v>845</v>
      </c>
      <c r="B253" s="150" t="s">
        <v>1381</v>
      </c>
      <c r="C253" s="161">
        <f>D253+E253+I253</f>
        <v>0</v>
      </c>
      <c r="D253" s="139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R253" s="211"/>
    </row>
    <row r="254" spans="1:44" ht="12" customHeight="1" hidden="1">
      <c r="A254" s="149" t="s">
        <v>1382</v>
      </c>
      <c r="B254" s="150" t="s">
        <v>1383</v>
      </c>
      <c r="C254" s="161">
        <f>D254+E254+I254</f>
        <v>0</v>
      </c>
      <c r="D254" s="139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R254" s="211"/>
    </row>
    <row r="255" spans="1:44" ht="12" customHeight="1" hidden="1">
      <c r="A255" s="149" t="s">
        <v>1384</v>
      </c>
      <c r="B255" s="150" t="s">
        <v>1385</v>
      </c>
      <c r="C255" s="161">
        <f>D255+E255+I255</f>
        <v>0</v>
      </c>
      <c r="D255" s="139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R255" s="211"/>
    </row>
    <row r="256" spans="1:44" ht="12" customHeight="1" hidden="1">
      <c r="A256" s="149" t="s">
        <v>1386</v>
      </c>
      <c r="B256" s="150" t="s">
        <v>1387</v>
      </c>
      <c r="C256" s="161">
        <f>D256+E256+I256</f>
        <v>0</v>
      </c>
      <c r="D256" s="139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R256" s="211"/>
    </row>
    <row r="257" spans="1:44" ht="12" customHeight="1" hidden="1">
      <c r="A257" s="149" t="s">
        <v>830</v>
      </c>
      <c r="B257" s="150" t="s">
        <v>1388</v>
      </c>
      <c r="C257" s="161">
        <f>D257+E257+I257</f>
        <v>0</v>
      </c>
      <c r="D257" s="139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R257" s="211"/>
    </row>
    <row r="258" spans="1:44" ht="12" customHeight="1" hidden="1">
      <c r="A258" s="149" t="s">
        <v>1389</v>
      </c>
      <c r="B258" s="150" t="s">
        <v>1390</v>
      </c>
      <c r="C258" s="161">
        <f>D258+E258+I258</f>
        <v>0</v>
      </c>
      <c r="D258" s="139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R258" s="211"/>
    </row>
    <row r="259" spans="1:44" ht="12" customHeight="1" hidden="1">
      <c r="A259" s="149" t="s">
        <v>1391</v>
      </c>
      <c r="B259" s="150" t="s">
        <v>1392</v>
      </c>
      <c r="C259" s="161">
        <f>D259+E259+I259</f>
        <v>0</v>
      </c>
      <c r="D259" s="139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R259" s="211"/>
    </row>
    <row r="260" spans="1:44" ht="12" customHeight="1" hidden="1">
      <c r="A260" s="149" t="s">
        <v>834</v>
      </c>
      <c r="B260" s="150" t="s">
        <v>1393</v>
      </c>
      <c r="C260" s="161">
        <f>D260+E260+I260</f>
        <v>0</v>
      </c>
      <c r="D260" s="139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R260" s="211"/>
    </row>
    <row r="261" spans="1:44" ht="12" customHeight="1" hidden="1">
      <c r="A261" s="149" t="s">
        <v>1394</v>
      </c>
      <c r="B261" s="150" t="s">
        <v>1395</v>
      </c>
      <c r="C261" s="161">
        <f>D261+E261+I261</f>
        <v>0</v>
      </c>
      <c r="D261" s="139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R261" s="211"/>
    </row>
    <row r="262" spans="1:44" ht="12" customHeight="1" hidden="1">
      <c r="A262" s="149" t="s">
        <v>836</v>
      </c>
      <c r="B262" s="150" t="s">
        <v>1396</v>
      </c>
      <c r="C262" s="161">
        <f>D262+E262+I262</f>
        <v>0</v>
      </c>
      <c r="D262" s="139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R262" s="211"/>
    </row>
    <row r="263" spans="1:44" ht="12" customHeight="1" hidden="1">
      <c r="A263" s="149" t="s">
        <v>837</v>
      </c>
      <c r="B263" s="150" t="s">
        <v>1397</v>
      </c>
      <c r="C263" s="161">
        <f>D263+E263+I263</f>
        <v>0</v>
      </c>
      <c r="D263" s="139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R263" s="211"/>
    </row>
    <row r="264" spans="1:44" ht="12" customHeight="1" hidden="1">
      <c r="A264" s="149" t="s">
        <v>838</v>
      </c>
      <c r="B264" s="150" t="s">
        <v>1398</v>
      </c>
      <c r="C264" s="161">
        <f>D264+E264+I264</f>
        <v>0</v>
      </c>
      <c r="D264" s="139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R264" s="211"/>
    </row>
    <row r="265" spans="1:44" ht="12" customHeight="1" hidden="1">
      <c r="A265" s="149" t="s">
        <v>1399</v>
      </c>
      <c r="B265" s="150" t="s">
        <v>1400</v>
      </c>
      <c r="C265" s="161">
        <f>D265+E265+I265</f>
        <v>0</v>
      </c>
      <c r="D265" s="139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R265" s="211"/>
    </row>
    <row r="266" spans="1:44" ht="12" customHeight="1" hidden="1">
      <c r="A266" s="149" t="s">
        <v>850</v>
      </c>
      <c r="B266" s="150" t="s">
        <v>1401</v>
      </c>
      <c r="C266" s="161">
        <f>D266+E266+I266</f>
        <v>0</v>
      </c>
      <c r="D266" s="139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R266" s="211"/>
    </row>
    <row r="267" spans="1:44" ht="12" customHeight="1" hidden="1">
      <c r="A267" s="149" t="s">
        <v>1402</v>
      </c>
      <c r="B267" s="150" t="s">
        <v>1403</v>
      </c>
      <c r="C267" s="161">
        <f>D267+E267+I267</f>
        <v>0</v>
      </c>
      <c r="D267" s="139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R267" s="211"/>
    </row>
    <row r="268" spans="1:44" ht="12" customHeight="1" hidden="1">
      <c r="A268" s="149" t="s">
        <v>1404</v>
      </c>
      <c r="B268" s="150" t="s">
        <v>1405</v>
      </c>
      <c r="C268" s="161">
        <f>D268+E268+I268</f>
        <v>0</v>
      </c>
      <c r="D268" s="139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R268" s="211"/>
    </row>
    <row r="269" spans="1:44" ht="12" customHeight="1" hidden="1">
      <c r="A269" s="149" t="s">
        <v>1406</v>
      </c>
      <c r="B269" s="150" t="s">
        <v>1407</v>
      </c>
      <c r="C269" s="161">
        <f>D269+E269+I269</f>
        <v>0</v>
      </c>
      <c r="D269" s="139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R269" s="211"/>
    </row>
    <row r="270" spans="1:44" ht="12" customHeight="1" hidden="1">
      <c r="A270" s="149" t="s">
        <v>104</v>
      </c>
      <c r="B270" s="150" t="s">
        <v>1040</v>
      </c>
      <c r="C270" s="161">
        <f>D270+E270+I270</f>
        <v>0</v>
      </c>
      <c r="D270" s="139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R270" s="211"/>
    </row>
    <row r="271" spans="1:44" ht="12" customHeight="1" hidden="1">
      <c r="A271" s="149" t="s">
        <v>104</v>
      </c>
      <c r="B271" s="150" t="s">
        <v>1041</v>
      </c>
      <c r="C271" s="161">
        <f>D271+E271+I271</f>
        <v>0</v>
      </c>
      <c r="D271" s="162">
        <f>SUM(D242:D270)</f>
        <v>0</v>
      </c>
      <c r="E271" s="162">
        <f>SUM(E242:E270)</f>
        <v>0</v>
      </c>
      <c r="F271" s="162">
        <f>SUM(F242:F270)</f>
        <v>0</v>
      </c>
      <c r="G271" s="162">
        <f>SUM(G242:G270)</f>
        <v>0</v>
      </c>
      <c r="H271" s="162">
        <f>SUM(H242:H270)</f>
        <v>0</v>
      </c>
      <c r="I271" s="162">
        <f>SUM(I242:I270)</f>
        <v>0</v>
      </c>
      <c r="J271" s="162">
        <f>SUM(J242:J270)</f>
        <v>0</v>
      </c>
      <c r="K271" s="162">
        <f>SUM(K242:K270)</f>
        <v>0</v>
      </c>
      <c r="L271" s="162">
        <f>SUM(L242:L270)</f>
        <v>0</v>
      </c>
      <c r="M271" s="162">
        <f>SUM(M242:M270)</f>
        <v>0</v>
      </c>
      <c r="N271" s="162">
        <f>SUM(N242:N270)</f>
        <v>0</v>
      </c>
      <c r="O271" s="162">
        <f>SUM(O242:O270)</f>
        <v>0</v>
      </c>
      <c r="P271" s="162">
        <f>SUM(P242:P270)</f>
        <v>0</v>
      </c>
      <c r="Q271" s="162">
        <f>SUM(Q242:Q270)</f>
        <v>0</v>
      </c>
      <c r="R271" s="162">
        <f>SUM(R242:R270)</f>
        <v>0</v>
      </c>
      <c r="S271" s="162">
        <f>SUM(S242:S270)</f>
        <v>0</v>
      </c>
      <c r="T271" s="162">
        <f>SUM(T242:T270)</f>
        <v>0</v>
      </c>
      <c r="U271" s="162">
        <f>SUM(U242:U270)</f>
        <v>0</v>
      </c>
      <c r="V271" s="162">
        <f>SUM(V242:V270)</f>
        <v>0</v>
      </c>
      <c r="W271" s="162">
        <f>SUM(W242:W270)</f>
        <v>0</v>
      </c>
      <c r="X271" s="162">
        <f>SUM(X242:X270)</f>
        <v>0</v>
      </c>
      <c r="Y271" s="162">
        <f>SUM(Y242:Y270)</f>
        <v>0</v>
      </c>
      <c r="Z271" s="162">
        <f>SUM(Z242:Z270)</f>
        <v>0</v>
      </c>
      <c r="AA271" s="162">
        <f>SUM(AA242:AA270)</f>
        <v>0</v>
      </c>
      <c r="AB271" s="162">
        <f>SUM(AB242:AB270)</f>
        <v>0</v>
      </c>
      <c r="AC271" s="162">
        <f>SUM(AC242:AC270)</f>
        <v>0</v>
      </c>
      <c r="AD271" s="162">
        <f>SUM(AD242:AD270)</f>
        <v>0</v>
      </c>
      <c r="AE271" s="162">
        <f>SUM(AE242:AE270)</f>
        <v>0</v>
      </c>
      <c r="AF271" s="162">
        <f>SUM(AF242:AF270)</f>
        <v>0</v>
      </c>
      <c r="AG271" s="162">
        <f>SUM(AG242:AG270)</f>
        <v>0</v>
      </c>
      <c r="AH271" s="162">
        <f>SUM(AH242:AH270)</f>
        <v>0</v>
      </c>
      <c r="AI271" s="162">
        <f>SUM(AI242:AI270)</f>
        <v>0</v>
      </c>
      <c r="AJ271" s="162">
        <f>SUM(AJ242:AJ270)</f>
        <v>0</v>
      </c>
      <c r="AK271" s="162">
        <f>SUM(AK242:AK270)</f>
        <v>0</v>
      </c>
      <c r="AL271" s="162">
        <f>SUM(AL242:AL270)</f>
        <v>0</v>
      </c>
      <c r="AM271" s="162">
        <f>SUM(AM242:AM270)</f>
        <v>0</v>
      </c>
      <c r="AN271" s="162">
        <f>SUM(AN242:AN270)</f>
        <v>0</v>
      </c>
      <c r="AO271" s="162">
        <f>SUM(AO242:AO270)</f>
        <v>0</v>
      </c>
      <c r="AP271" s="162">
        <f>SUM(AP242:AP270)</f>
        <v>0</v>
      </c>
      <c r="AR271" s="211"/>
    </row>
    <row r="272" spans="1:44" ht="12" customHeight="1" hidden="1">
      <c r="A272" s="158" t="s">
        <v>104</v>
      </c>
      <c r="B272" s="159" t="s">
        <v>1408</v>
      </c>
      <c r="C272" s="161"/>
      <c r="D272" s="139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R272" s="211"/>
    </row>
    <row r="273" spans="1:44" ht="12" customHeight="1" hidden="1">
      <c r="A273" s="149" t="s">
        <v>852</v>
      </c>
      <c r="B273" s="150" t="s">
        <v>1409</v>
      </c>
      <c r="C273" s="161">
        <f>D273+E273+I273</f>
        <v>0</v>
      </c>
      <c r="D273" s="139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R273" s="211"/>
    </row>
    <row r="274" spans="1:44" ht="12" customHeight="1" hidden="1">
      <c r="A274" s="149" t="s">
        <v>1410</v>
      </c>
      <c r="B274" s="150" t="s">
        <v>1411</v>
      </c>
      <c r="C274" s="161">
        <f>D274+E274+I274</f>
        <v>0</v>
      </c>
      <c r="D274" s="139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R274" s="211"/>
    </row>
    <row r="275" spans="1:44" ht="12" customHeight="1" hidden="1">
      <c r="A275" s="149" t="s">
        <v>854</v>
      </c>
      <c r="B275" s="150" t="s">
        <v>1412</v>
      </c>
      <c r="C275" s="161">
        <f>D275+E275+I275</f>
        <v>0</v>
      </c>
      <c r="D275" s="139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R275" s="211"/>
    </row>
    <row r="276" spans="1:44" ht="12" customHeight="1" hidden="1">
      <c r="A276" s="149" t="s">
        <v>1413</v>
      </c>
      <c r="B276" s="150" t="s">
        <v>1414</v>
      </c>
      <c r="C276" s="161">
        <f>D276+E276+I276</f>
        <v>0</v>
      </c>
      <c r="D276" s="139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R276" s="211"/>
    </row>
    <row r="277" spans="1:44" ht="12" customHeight="1" hidden="1">
      <c r="A277" s="149" t="s">
        <v>1415</v>
      </c>
      <c r="B277" s="150" t="s">
        <v>1416</v>
      </c>
      <c r="C277" s="161">
        <f>D277+E277+I277</f>
        <v>0</v>
      </c>
      <c r="D277" s="139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R277" s="211"/>
    </row>
    <row r="278" spans="1:44" ht="12" customHeight="1" hidden="1">
      <c r="A278" s="149" t="s">
        <v>1417</v>
      </c>
      <c r="B278" s="150" t="s">
        <v>1418</v>
      </c>
      <c r="C278" s="161">
        <f>D278+E278+I278</f>
        <v>0</v>
      </c>
      <c r="D278" s="139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R278" s="211"/>
    </row>
    <row r="279" spans="1:44" ht="12" customHeight="1" hidden="1">
      <c r="A279" s="149" t="s">
        <v>858</v>
      </c>
      <c r="B279" s="150" t="s">
        <v>1419</v>
      </c>
      <c r="C279" s="161">
        <f>D279+E279+I279</f>
        <v>0</v>
      </c>
      <c r="D279" s="139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R279" s="211"/>
    </row>
    <row r="280" spans="1:44" ht="12" customHeight="1" hidden="1">
      <c r="A280" s="149" t="s">
        <v>1420</v>
      </c>
      <c r="B280" s="150" t="s">
        <v>1421</v>
      </c>
      <c r="C280" s="161">
        <f>D280+E280+I280</f>
        <v>0</v>
      </c>
      <c r="D280" s="139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R280" s="211"/>
    </row>
    <row r="281" spans="1:44" ht="12" customHeight="1" hidden="1">
      <c r="A281" s="149" t="s">
        <v>1422</v>
      </c>
      <c r="B281" s="150" t="s">
        <v>1423</v>
      </c>
      <c r="C281" s="161">
        <f>D281+E281+I281</f>
        <v>0</v>
      </c>
      <c r="D281" s="139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R281" s="211"/>
    </row>
    <row r="282" spans="1:44" ht="12" customHeight="1" hidden="1">
      <c r="A282" s="149" t="s">
        <v>862</v>
      </c>
      <c r="B282" s="150" t="s">
        <v>1424</v>
      </c>
      <c r="C282" s="161">
        <f>D282+E282+I282</f>
        <v>0</v>
      </c>
      <c r="D282" s="139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R282" s="211"/>
    </row>
    <row r="283" spans="1:44" ht="12" customHeight="1" hidden="1">
      <c r="A283" s="149" t="s">
        <v>1425</v>
      </c>
      <c r="B283" s="150" t="s">
        <v>1426</v>
      </c>
      <c r="C283" s="161">
        <f>D283+E283+I283</f>
        <v>0</v>
      </c>
      <c r="D283" s="139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R283" s="211"/>
    </row>
    <row r="284" spans="1:44" ht="12" customHeight="1" hidden="1">
      <c r="A284" s="149" t="s">
        <v>866</v>
      </c>
      <c r="B284" s="150" t="s">
        <v>1427</v>
      </c>
      <c r="C284" s="161">
        <f>D284+E284+I284</f>
        <v>0</v>
      </c>
      <c r="D284" s="139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R284" s="211"/>
    </row>
    <row r="285" spans="1:44" ht="12" customHeight="1" hidden="1">
      <c r="A285" s="149" t="s">
        <v>1428</v>
      </c>
      <c r="B285" s="150" t="s">
        <v>1429</v>
      </c>
      <c r="C285" s="161">
        <f>D285+E285+I285</f>
        <v>0</v>
      </c>
      <c r="D285" s="139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R285" s="211"/>
    </row>
    <row r="286" spans="1:44" ht="12" customHeight="1" hidden="1">
      <c r="A286" s="149" t="s">
        <v>869</v>
      </c>
      <c r="B286" s="150" t="s">
        <v>1430</v>
      </c>
      <c r="C286" s="161">
        <f>D286+E286+I286</f>
        <v>0</v>
      </c>
      <c r="D286" s="139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R286" s="211"/>
    </row>
    <row r="287" spans="1:44" ht="12" customHeight="1" hidden="1">
      <c r="A287" s="149" t="s">
        <v>1431</v>
      </c>
      <c r="B287" s="150" t="s">
        <v>1432</v>
      </c>
      <c r="C287" s="161">
        <f>D287+E287+I287</f>
        <v>0</v>
      </c>
      <c r="D287" s="139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R287" s="211"/>
    </row>
    <row r="288" spans="1:44" ht="12" customHeight="1" hidden="1">
      <c r="A288" s="149" t="s">
        <v>1433</v>
      </c>
      <c r="B288" s="150" t="s">
        <v>1434</v>
      </c>
      <c r="C288" s="161">
        <f>D288+E288+I288</f>
        <v>0</v>
      </c>
      <c r="D288" s="139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R288" s="211"/>
    </row>
    <row r="289" spans="1:44" ht="12" customHeight="1" hidden="1">
      <c r="A289" s="149" t="s">
        <v>1435</v>
      </c>
      <c r="B289" s="150" t="s">
        <v>1436</v>
      </c>
      <c r="C289" s="161">
        <f>D289+E289+I289</f>
        <v>0</v>
      </c>
      <c r="D289" s="139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R289" s="211"/>
    </row>
    <row r="290" spans="1:44" ht="12" customHeight="1" hidden="1">
      <c r="A290" s="149" t="s">
        <v>104</v>
      </c>
      <c r="B290" s="150" t="s">
        <v>1040</v>
      </c>
      <c r="C290" s="161">
        <f>D290+E290+I290</f>
        <v>0</v>
      </c>
      <c r="D290" s="139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R290" s="211"/>
    </row>
    <row r="291" spans="1:44" ht="12" customHeight="1" hidden="1">
      <c r="A291" s="149" t="s">
        <v>104</v>
      </c>
      <c r="B291" s="150" t="s">
        <v>1041</v>
      </c>
      <c r="C291" s="161">
        <f>D291+E291+I291</f>
        <v>0</v>
      </c>
      <c r="D291" s="162">
        <f>SUM(D273:D290)</f>
        <v>0</v>
      </c>
      <c r="E291" s="162">
        <f>SUM(E273:E290)</f>
        <v>0</v>
      </c>
      <c r="F291" s="162">
        <f>SUM(F273:F290)</f>
        <v>0</v>
      </c>
      <c r="G291" s="162">
        <f>SUM(G273:G290)</f>
        <v>0</v>
      </c>
      <c r="H291" s="162">
        <f>SUM(H273:H290)</f>
        <v>0</v>
      </c>
      <c r="I291" s="162">
        <f>SUM(I273:I290)</f>
        <v>0</v>
      </c>
      <c r="J291" s="162">
        <f>SUM(J273:J290)</f>
        <v>0</v>
      </c>
      <c r="K291" s="162">
        <f>SUM(K273:K290)</f>
        <v>0</v>
      </c>
      <c r="L291" s="162">
        <f>SUM(L273:L290)</f>
        <v>0</v>
      </c>
      <c r="M291" s="162">
        <f>SUM(M273:M290)</f>
        <v>0</v>
      </c>
      <c r="N291" s="162">
        <f>SUM(N273:N290)</f>
        <v>0</v>
      </c>
      <c r="O291" s="162">
        <f>SUM(O273:O290)</f>
        <v>0</v>
      </c>
      <c r="P291" s="162">
        <f>SUM(P273:P290)</f>
        <v>0</v>
      </c>
      <c r="Q291" s="162">
        <f>SUM(Q273:Q290)</f>
        <v>0</v>
      </c>
      <c r="R291" s="162">
        <f>SUM(R273:R290)</f>
        <v>0</v>
      </c>
      <c r="S291" s="162">
        <f>SUM(S273:S290)</f>
        <v>0</v>
      </c>
      <c r="T291" s="162">
        <f>SUM(T273:T290)</f>
        <v>0</v>
      </c>
      <c r="U291" s="162">
        <f>SUM(U273:U290)</f>
        <v>0</v>
      </c>
      <c r="V291" s="162">
        <f>SUM(V273:V290)</f>
        <v>0</v>
      </c>
      <c r="W291" s="162">
        <f>SUM(W273:W290)</f>
        <v>0</v>
      </c>
      <c r="X291" s="162">
        <f>SUM(X273:X290)</f>
        <v>0</v>
      </c>
      <c r="Y291" s="162">
        <f>SUM(Y273:Y290)</f>
        <v>0</v>
      </c>
      <c r="Z291" s="162">
        <f>SUM(Z273:Z290)</f>
        <v>0</v>
      </c>
      <c r="AA291" s="162">
        <f>SUM(AA273:AA290)</f>
        <v>0</v>
      </c>
      <c r="AB291" s="162">
        <f>SUM(AB273:AB290)</f>
        <v>0</v>
      </c>
      <c r="AC291" s="162">
        <f>SUM(AC273:AC290)</f>
        <v>0</v>
      </c>
      <c r="AD291" s="162">
        <f>SUM(AD273:AD290)</f>
        <v>0</v>
      </c>
      <c r="AE291" s="162">
        <f>SUM(AE273:AE290)</f>
        <v>0</v>
      </c>
      <c r="AF291" s="162">
        <f>SUM(AF273:AF290)</f>
        <v>0</v>
      </c>
      <c r="AG291" s="162">
        <f>SUM(AG273:AG290)</f>
        <v>0</v>
      </c>
      <c r="AH291" s="162">
        <f>SUM(AH273:AH290)</f>
        <v>0</v>
      </c>
      <c r="AI291" s="162">
        <f>SUM(AI273:AI290)</f>
        <v>0</v>
      </c>
      <c r="AJ291" s="162">
        <f>SUM(AJ273:AJ290)</f>
        <v>0</v>
      </c>
      <c r="AK291" s="162">
        <f>SUM(AK273:AK290)</f>
        <v>0</v>
      </c>
      <c r="AL291" s="162">
        <f>SUM(AL273:AL290)</f>
        <v>0</v>
      </c>
      <c r="AM291" s="162">
        <f>SUM(AM273:AM290)</f>
        <v>0</v>
      </c>
      <c r="AN291" s="162">
        <f>SUM(AN273:AN290)</f>
        <v>0</v>
      </c>
      <c r="AO291" s="162">
        <f>SUM(AO273:AO290)</f>
        <v>0</v>
      </c>
      <c r="AP291" s="162">
        <f>SUM(AP273:AP290)</f>
        <v>0</v>
      </c>
      <c r="AR291" s="211"/>
    </row>
    <row r="292" spans="1:44" ht="12" customHeight="1" hidden="1">
      <c r="A292" s="158" t="s">
        <v>104</v>
      </c>
      <c r="B292" s="159" t="s">
        <v>1437</v>
      </c>
      <c r="C292" s="161"/>
      <c r="D292" s="139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R292" s="211"/>
    </row>
    <row r="293" spans="1:44" ht="12" customHeight="1" hidden="1">
      <c r="A293" s="149" t="s">
        <v>1438</v>
      </c>
      <c r="B293" s="150" t="s">
        <v>1439</v>
      </c>
      <c r="C293" s="161">
        <f>D293+E293+I293</f>
        <v>0</v>
      </c>
      <c r="D293" s="139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R293" s="211"/>
    </row>
    <row r="294" spans="1:44" ht="12" customHeight="1" hidden="1">
      <c r="A294" s="149" t="s">
        <v>1440</v>
      </c>
      <c r="B294" s="150" t="s">
        <v>1441</v>
      </c>
      <c r="C294" s="161">
        <f>D294+E294+I294</f>
        <v>0</v>
      </c>
      <c r="D294" s="139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R294" s="211"/>
    </row>
    <row r="295" spans="1:44" ht="12" customHeight="1" hidden="1">
      <c r="A295" s="149" t="s">
        <v>1442</v>
      </c>
      <c r="B295" s="150" t="s">
        <v>1443</v>
      </c>
      <c r="C295" s="161">
        <f>D295+E295+I295</f>
        <v>0</v>
      </c>
      <c r="D295" s="139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R295" s="211"/>
    </row>
    <row r="296" spans="1:44" ht="12" customHeight="1" hidden="1">
      <c r="A296" s="149" t="s">
        <v>1444</v>
      </c>
      <c r="B296" s="150" t="s">
        <v>1445</v>
      </c>
      <c r="C296" s="161">
        <f>D296+E296+I296</f>
        <v>0</v>
      </c>
      <c r="D296" s="139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R296" s="211"/>
    </row>
    <row r="297" spans="1:44" ht="12" customHeight="1" hidden="1">
      <c r="A297" s="149" t="s">
        <v>879</v>
      </c>
      <c r="B297" s="150" t="s">
        <v>1446</v>
      </c>
      <c r="C297" s="161">
        <f>D297+E297+I297</f>
        <v>0</v>
      </c>
      <c r="D297" s="139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R297" s="211"/>
    </row>
    <row r="298" spans="1:44" ht="12" customHeight="1" hidden="1">
      <c r="A298" s="149" t="s">
        <v>1447</v>
      </c>
      <c r="B298" s="150" t="s">
        <v>1448</v>
      </c>
      <c r="C298" s="161">
        <f>D298+E298+I298</f>
        <v>0</v>
      </c>
      <c r="D298" s="139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R298" s="211"/>
    </row>
    <row r="299" spans="1:44" ht="12" customHeight="1" hidden="1">
      <c r="A299" s="149" t="s">
        <v>882</v>
      </c>
      <c r="B299" s="150" t="s">
        <v>1449</v>
      </c>
      <c r="C299" s="161">
        <f>D299+E299+I299</f>
        <v>0</v>
      </c>
      <c r="D299" s="139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R299" s="211"/>
    </row>
    <row r="300" spans="1:44" ht="12" customHeight="1" hidden="1">
      <c r="A300" s="149" t="s">
        <v>887</v>
      </c>
      <c r="B300" s="150" t="s">
        <v>1450</v>
      </c>
      <c r="C300" s="161">
        <f>D300+E300+I300</f>
        <v>0</v>
      </c>
      <c r="D300" s="139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R300" s="211"/>
    </row>
    <row r="301" spans="1:44" ht="12" customHeight="1" hidden="1">
      <c r="A301" s="149" t="s">
        <v>1451</v>
      </c>
      <c r="B301" s="150" t="s">
        <v>1452</v>
      </c>
      <c r="C301" s="161">
        <f>D301+E301+I301</f>
        <v>0</v>
      </c>
      <c r="D301" s="139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R301" s="211"/>
    </row>
    <row r="302" spans="1:44" ht="12" customHeight="1" hidden="1">
      <c r="A302" s="149" t="s">
        <v>1453</v>
      </c>
      <c r="B302" s="150" t="s">
        <v>1454</v>
      </c>
      <c r="C302" s="161">
        <f>D302+E302+I302</f>
        <v>0</v>
      </c>
      <c r="D302" s="139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R302" s="211"/>
    </row>
    <row r="303" spans="1:44" ht="12" customHeight="1" hidden="1">
      <c r="A303" s="149" t="s">
        <v>1455</v>
      </c>
      <c r="B303" s="150" t="s">
        <v>1456</v>
      </c>
      <c r="C303" s="161">
        <f>D303+E303+I303</f>
        <v>0</v>
      </c>
      <c r="D303" s="139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R303" s="211"/>
    </row>
    <row r="304" spans="1:44" ht="12" customHeight="1" hidden="1">
      <c r="A304" s="149" t="s">
        <v>896</v>
      </c>
      <c r="B304" s="150" t="s">
        <v>1457</v>
      </c>
      <c r="C304" s="161">
        <f>D304+E304+I304</f>
        <v>0</v>
      </c>
      <c r="D304" s="139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R304" s="211"/>
    </row>
    <row r="305" spans="1:44" ht="12" customHeight="1" hidden="1">
      <c r="A305" s="149" t="s">
        <v>898</v>
      </c>
      <c r="B305" s="150" t="s">
        <v>1458</v>
      </c>
      <c r="C305" s="161">
        <f>D305+E305+I305</f>
        <v>0</v>
      </c>
      <c r="D305" s="139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R305" s="211"/>
    </row>
    <row r="306" spans="1:44" ht="12" customHeight="1" hidden="1">
      <c r="A306" s="149" t="s">
        <v>1459</v>
      </c>
      <c r="B306" s="150" t="s">
        <v>1460</v>
      </c>
      <c r="C306" s="161">
        <f>D306+E306+I306</f>
        <v>0</v>
      </c>
      <c r="D306" s="139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R306" s="211"/>
    </row>
    <row r="307" spans="1:44" ht="12" customHeight="1" hidden="1">
      <c r="A307" s="149" t="s">
        <v>903</v>
      </c>
      <c r="B307" s="150" t="s">
        <v>1461</v>
      </c>
      <c r="C307" s="161">
        <f>D307+E307+I307</f>
        <v>0</v>
      </c>
      <c r="D307" s="139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R307" s="211"/>
    </row>
    <row r="308" spans="1:44" ht="12" customHeight="1" hidden="1">
      <c r="A308" s="149" t="s">
        <v>1462</v>
      </c>
      <c r="B308" s="150" t="s">
        <v>1463</v>
      </c>
      <c r="C308" s="161">
        <f>D308+E308+I308</f>
        <v>0</v>
      </c>
      <c r="D308" s="139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R308" s="211"/>
    </row>
    <row r="309" spans="1:44" ht="12" customHeight="1" hidden="1">
      <c r="A309" s="149" t="s">
        <v>908</v>
      </c>
      <c r="B309" s="150" t="s">
        <v>1464</v>
      </c>
      <c r="C309" s="161">
        <f>D309+E309+I309</f>
        <v>0</v>
      </c>
      <c r="D309" s="139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R309" s="211"/>
    </row>
    <row r="310" spans="1:44" ht="12" customHeight="1" hidden="1">
      <c r="A310" s="149" t="s">
        <v>1465</v>
      </c>
      <c r="B310" s="150" t="s">
        <v>1466</v>
      </c>
      <c r="C310" s="161">
        <f>D310+E310+I310</f>
        <v>0</v>
      </c>
      <c r="D310" s="139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R310" s="211"/>
    </row>
    <row r="311" spans="1:44" ht="12" customHeight="1" hidden="1">
      <c r="A311" s="149" t="s">
        <v>1467</v>
      </c>
      <c r="B311" s="150" t="s">
        <v>1468</v>
      </c>
      <c r="C311" s="161">
        <f>D311+E311+I311</f>
        <v>0</v>
      </c>
      <c r="D311" s="139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R311" s="211"/>
    </row>
    <row r="312" spans="1:44" ht="12" customHeight="1" hidden="1">
      <c r="A312" s="149" t="s">
        <v>911</v>
      </c>
      <c r="B312" s="150" t="s">
        <v>1469</v>
      </c>
      <c r="C312" s="161">
        <f>D312+E312+I312</f>
        <v>0</v>
      </c>
      <c r="D312" s="139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R312" s="211"/>
    </row>
    <row r="313" spans="1:44" ht="12" customHeight="1" hidden="1">
      <c r="A313" s="149" t="s">
        <v>1470</v>
      </c>
      <c r="B313" s="150" t="s">
        <v>1471</v>
      </c>
      <c r="C313" s="161">
        <f>D313+E313+I313</f>
        <v>0</v>
      </c>
      <c r="D313" s="139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R313" s="211"/>
    </row>
    <row r="314" spans="1:44" ht="12" customHeight="1" hidden="1">
      <c r="A314" s="149" t="s">
        <v>1472</v>
      </c>
      <c r="B314" s="150" t="s">
        <v>1473</v>
      </c>
      <c r="C314" s="161">
        <f>D314+E314+I314</f>
        <v>0</v>
      </c>
      <c r="D314" s="139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R314" s="211"/>
    </row>
    <row r="315" spans="1:44" ht="12" customHeight="1" hidden="1">
      <c r="A315" s="149" t="s">
        <v>1474</v>
      </c>
      <c r="B315" s="150" t="s">
        <v>1475</v>
      </c>
      <c r="C315" s="161">
        <f>D315+E315+I315</f>
        <v>0</v>
      </c>
      <c r="D315" s="139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R315" s="211"/>
    </row>
    <row r="316" spans="1:44" ht="12" customHeight="1" hidden="1">
      <c r="A316" s="149" t="s">
        <v>916</v>
      </c>
      <c r="B316" s="150" t="s">
        <v>1476</v>
      </c>
      <c r="C316" s="161">
        <f>D316+E316+I316</f>
        <v>0</v>
      </c>
      <c r="D316" s="139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R316" s="211"/>
    </row>
    <row r="317" spans="1:44" ht="12" customHeight="1" hidden="1">
      <c r="A317" s="149" t="s">
        <v>1477</v>
      </c>
      <c r="B317" s="150" t="s">
        <v>1478</v>
      </c>
      <c r="C317" s="161">
        <f>D317+E317+I317</f>
        <v>0</v>
      </c>
      <c r="D317" s="139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R317" s="211"/>
    </row>
    <row r="318" spans="1:44" ht="12" customHeight="1" hidden="1">
      <c r="A318" s="149" t="s">
        <v>1479</v>
      </c>
      <c r="B318" s="150" t="s">
        <v>1480</v>
      </c>
      <c r="C318" s="161">
        <f>D318+E318+I318</f>
        <v>0</v>
      </c>
      <c r="D318" s="139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R318" s="211"/>
    </row>
    <row r="319" spans="1:44" ht="12" customHeight="1" hidden="1">
      <c r="A319" s="149" t="s">
        <v>1481</v>
      </c>
      <c r="B319" s="150" t="s">
        <v>1482</v>
      </c>
      <c r="C319" s="161">
        <f>D319+E319+I319</f>
        <v>0</v>
      </c>
      <c r="D319" s="139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R319" s="211"/>
    </row>
    <row r="320" spans="1:44" ht="12" customHeight="1" hidden="1">
      <c r="A320" s="149" t="s">
        <v>1483</v>
      </c>
      <c r="B320" s="150" t="s">
        <v>1484</v>
      </c>
      <c r="C320" s="161">
        <f>D320+E320+I320</f>
        <v>0</v>
      </c>
      <c r="D320" s="139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R320" s="211"/>
    </row>
    <row r="321" spans="1:44" ht="12" customHeight="1" hidden="1">
      <c r="A321" s="149" t="s">
        <v>104</v>
      </c>
      <c r="B321" s="150" t="s">
        <v>1040</v>
      </c>
      <c r="C321" s="161">
        <f>D321+E321+I321</f>
        <v>0</v>
      </c>
      <c r="D321" s="139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R321" s="211"/>
    </row>
    <row r="322" spans="1:44" ht="12" customHeight="1" hidden="1">
      <c r="A322" s="149" t="s">
        <v>104</v>
      </c>
      <c r="B322" s="150" t="s">
        <v>1041</v>
      </c>
      <c r="C322" s="161">
        <f>D322+E322+I322</f>
        <v>0</v>
      </c>
      <c r="D322" s="162">
        <f>SUM(D293:D321)</f>
        <v>0</v>
      </c>
      <c r="E322" s="162">
        <f>SUM(E293:E321)</f>
        <v>0</v>
      </c>
      <c r="F322" s="162">
        <f>SUM(F293:F321)</f>
        <v>0</v>
      </c>
      <c r="G322" s="162">
        <f>SUM(G293:G321)</f>
        <v>0</v>
      </c>
      <c r="H322" s="162">
        <f>SUM(H293:H321)</f>
        <v>0</v>
      </c>
      <c r="I322" s="162">
        <f>SUM(I293:I321)</f>
        <v>0</v>
      </c>
      <c r="J322" s="162">
        <f>SUM(J293:J321)</f>
        <v>0</v>
      </c>
      <c r="K322" s="162">
        <f>SUM(K293:K321)</f>
        <v>0</v>
      </c>
      <c r="L322" s="162">
        <f>SUM(L293:L321)</f>
        <v>0</v>
      </c>
      <c r="M322" s="162">
        <f>SUM(M293:M321)</f>
        <v>0</v>
      </c>
      <c r="N322" s="162">
        <f>SUM(N293:N321)</f>
        <v>0</v>
      </c>
      <c r="O322" s="162">
        <f>SUM(O293:O321)</f>
        <v>0</v>
      </c>
      <c r="P322" s="162">
        <f>SUM(P293:P321)</f>
        <v>0</v>
      </c>
      <c r="Q322" s="162">
        <f>SUM(Q293:Q321)</f>
        <v>0</v>
      </c>
      <c r="R322" s="162">
        <f>SUM(R293:R321)</f>
        <v>0</v>
      </c>
      <c r="S322" s="162">
        <f>SUM(S293:S321)</f>
        <v>0</v>
      </c>
      <c r="T322" s="162">
        <f>SUM(T293:T321)</f>
        <v>0</v>
      </c>
      <c r="U322" s="162">
        <f>SUM(U293:U321)</f>
        <v>0</v>
      </c>
      <c r="V322" s="162">
        <f>SUM(V293:V321)</f>
        <v>0</v>
      </c>
      <c r="W322" s="162">
        <f>SUM(W293:W321)</f>
        <v>0</v>
      </c>
      <c r="X322" s="162">
        <f>SUM(X293:X321)</f>
        <v>0</v>
      </c>
      <c r="Y322" s="162">
        <f>SUM(Y293:Y321)</f>
        <v>0</v>
      </c>
      <c r="Z322" s="162">
        <f>SUM(Z293:Z321)</f>
        <v>0</v>
      </c>
      <c r="AA322" s="162">
        <f>SUM(AA293:AA321)</f>
        <v>0</v>
      </c>
      <c r="AB322" s="162">
        <f>SUM(AB293:AB321)</f>
        <v>0</v>
      </c>
      <c r="AC322" s="162">
        <f>SUM(AC293:AC321)</f>
        <v>0</v>
      </c>
      <c r="AD322" s="162">
        <f>SUM(AD293:AD321)</f>
        <v>0</v>
      </c>
      <c r="AE322" s="162">
        <f>SUM(AE293:AE321)</f>
        <v>0</v>
      </c>
      <c r="AF322" s="162">
        <f>SUM(AF293:AF321)</f>
        <v>0</v>
      </c>
      <c r="AG322" s="162">
        <f>SUM(AG293:AG321)</f>
        <v>0</v>
      </c>
      <c r="AH322" s="162">
        <f>SUM(AH293:AH321)</f>
        <v>0</v>
      </c>
      <c r="AI322" s="162">
        <f>SUM(AI293:AI321)</f>
        <v>0</v>
      </c>
      <c r="AJ322" s="162">
        <f>SUM(AJ293:AJ321)</f>
        <v>0</v>
      </c>
      <c r="AK322" s="162">
        <f>SUM(AK293:AK321)</f>
        <v>0</v>
      </c>
      <c r="AL322" s="162">
        <f>SUM(AL293:AL321)</f>
        <v>0</v>
      </c>
      <c r="AM322" s="162">
        <f>SUM(AM293:AM321)</f>
        <v>0</v>
      </c>
      <c r="AN322" s="162">
        <f>SUM(AN293:AN321)</f>
        <v>0</v>
      </c>
      <c r="AO322" s="162">
        <f>SUM(AO293:AO321)</f>
        <v>0</v>
      </c>
      <c r="AP322" s="162">
        <f>SUM(AP293:AP321)</f>
        <v>0</v>
      </c>
      <c r="AR322" s="211"/>
    </row>
    <row r="323" spans="1:44" ht="12" customHeight="1" hidden="1">
      <c r="A323" s="158" t="s">
        <v>104</v>
      </c>
      <c r="B323" s="159" t="s">
        <v>1485</v>
      </c>
      <c r="C323" s="161"/>
      <c r="D323" s="139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R323" s="211"/>
    </row>
    <row r="324" spans="1:44" ht="12" customHeight="1" hidden="1">
      <c r="A324" s="149" t="s">
        <v>1486</v>
      </c>
      <c r="B324" s="150" t="s">
        <v>1487</v>
      </c>
      <c r="C324" s="161">
        <f>D324+E324+I324</f>
        <v>0</v>
      </c>
      <c r="D324" s="139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R324" s="211"/>
    </row>
    <row r="325" spans="1:44" ht="12" customHeight="1" hidden="1">
      <c r="A325" s="149" t="s">
        <v>1488</v>
      </c>
      <c r="B325" s="150" t="s">
        <v>1489</v>
      </c>
      <c r="C325" s="161">
        <f>D325+E325+I325</f>
        <v>0</v>
      </c>
      <c r="D325" s="139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R325" s="211"/>
    </row>
    <row r="326" spans="1:44" ht="12" customHeight="1" hidden="1">
      <c r="A326" s="149" t="s">
        <v>1490</v>
      </c>
      <c r="B326" s="150" t="s">
        <v>1491</v>
      </c>
      <c r="C326" s="161">
        <f>D326+E326+I326</f>
        <v>0</v>
      </c>
      <c r="D326" s="139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R326" s="211"/>
    </row>
    <row r="327" spans="1:44" ht="12" customHeight="1" hidden="1">
      <c r="A327" s="149" t="s">
        <v>1492</v>
      </c>
      <c r="B327" s="150" t="s">
        <v>1493</v>
      </c>
      <c r="C327" s="161">
        <f>D327+E327+I327</f>
        <v>0</v>
      </c>
      <c r="D327" s="13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R327" s="211"/>
    </row>
    <row r="328" spans="1:44" ht="12" customHeight="1" hidden="1">
      <c r="A328" s="149" t="s">
        <v>1494</v>
      </c>
      <c r="B328" s="150" t="s">
        <v>1495</v>
      </c>
      <c r="C328" s="161">
        <f>D328+E328+I328</f>
        <v>0</v>
      </c>
      <c r="D328" s="139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R328" s="211"/>
    </row>
    <row r="329" spans="1:44" ht="12" customHeight="1" hidden="1">
      <c r="A329" s="149" t="s">
        <v>926</v>
      </c>
      <c r="B329" s="150" t="s">
        <v>1496</v>
      </c>
      <c r="C329" s="161">
        <f>D329+E329+I329</f>
        <v>0</v>
      </c>
      <c r="D329" s="139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R329" s="211"/>
    </row>
    <row r="330" spans="1:44" ht="12" customHeight="1" hidden="1">
      <c r="A330" s="149" t="s">
        <v>927</v>
      </c>
      <c r="B330" s="150" t="s">
        <v>1497</v>
      </c>
      <c r="C330" s="161">
        <f>D330+E330+I330</f>
        <v>0</v>
      </c>
      <c r="D330" s="139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R330" s="211"/>
    </row>
    <row r="331" spans="1:44" ht="12" customHeight="1" hidden="1">
      <c r="A331" s="149" t="s">
        <v>1498</v>
      </c>
      <c r="B331" s="150" t="s">
        <v>1499</v>
      </c>
      <c r="C331" s="161">
        <f>D331+E331+I331</f>
        <v>0</v>
      </c>
      <c r="D331" s="139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R331" s="211"/>
    </row>
    <row r="332" spans="1:44" ht="12" customHeight="1" hidden="1">
      <c r="A332" s="149" t="s">
        <v>1500</v>
      </c>
      <c r="B332" s="150" t="s">
        <v>1501</v>
      </c>
      <c r="C332" s="161">
        <f>D332+E332+I332</f>
        <v>0</v>
      </c>
      <c r="D332" s="139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R332" s="211"/>
    </row>
    <row r="333" spans="1:44" ht="12" customHeight="1" hidden="1">
      <c r="A333" s="149" t="s">
        <v>1502</v>
      </c>
      <c r="B333" s="150" t="s">
        <v>1503</v>
      </c>
      <c r="C333" s="161">
        <f>D333+E333+I333</f>
        <v>0</v>
      </c>
      <c r="D333" s="139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R333" s="211"/>
    </row>
    <row r="334" spans="1:44" ht="12" customHeight="1" hidden="1">
      <c r="A334" s="149" t="s">
        <v>1504</v>
      </c>
      <c r="B334" s="150" t="s">
        <v>1505</v>
      </c>
      <c r="C334" s="161">
        <f>D334+E334+I334</f>
        <v>0</v>
      </c>
      <c r="D334" s="139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R334" s="211"/>
    </row>
    <row r="335" spans="1:44" ht="12" customHeight="1" hidden="1">
      <c r="A335" s="149" t="s">
        <v>931</v>
      </c>
      <c r="B335" s="150" t="s">
        <v>1506</v>
      </c>
      <c r="C335" s="161">
        <f>D335+E335+I335</f>
        <v>0</v>
      </c>
      <c r="D335" s="139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R335" s="211"/>
    </row>
    <row r="336" spans="1:44" ht="12" customHeight="1" hidden="1">
      <c r="A336" s="149" t="s">
        <v>1507</v>
      </c>
      <c r="B336" s="150" t="s">
        <v>1508</v>
      </c>
      <c r="C336" s="161">
        <f>D336+E336+I336</f>
        <v>0</v>
      </c>
      <c r="D336" s="139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R336" s="211"/>
    </row>
    <row r="337" spans="1:44" ht="12" customHeight="1" hidden="1">
      <c r="A337" s="149" t="s">
        <v>1509</v>
      </c>
      <c r="B337" s="150" t="s">
        <v>1510</v>
      </c>
      <c r="C337" s="161">
        <f>D337+E337+I337</f>
        <v>0</v>
      </c>
      <c r="D337" s="139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R337" s="211"/>
    </row>
    <row r="338" spans="1:44" ht="12" customHeight="1" hidden="1">
      <c r="A338" s="149" t="s">
        <v>934</v>
      </c>
      <c r="B338" s="150" t="s">
        <v>1511</v>
      </c>
      <c r="C338" s="161">
        <f>D338+E338+I338</f>
        <v>0</v>
      </c>
      <c r="D338" s="139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R338" s="211"/>
    </row>
    <row r="339" spans="1:44" ht="12" customHeight="1" hidden="1">
      <c r="A339" s="149" t="s">
        <v>935</v>
      </c>
      <c r="B339" s="150" t="s">
        <v>1512</v>
      </c>
      <c r="C339" s="161">
        <f>D339+E339+I339</f>
        <v>0</v>
      </c>
      <c r="D339" s="139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R339" s="211"/>
    </row>
    <row r="340" spans="1:44" ht="12" customHeight="1" hidden="1">
      <c r="A340" s="149" t="s">
        <v>936</v>
      </c>
      <c r="B340" s="150" t="s">
        <v>1513</v>
      </c>
      <c r="C340" s="161">
        <f>D340+E340+I340</f>
        <v>0</v>
      </c>
      <c r="D340" s="139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R340" s="211"/>
    </row>
    <row r="341" spans="1:44" ht="12" customHeight="1" hidden="1">
      <c r="A341" s="149" t="s">
        <v>937</v>
      </c>
      <c r="B341" s="150" t="s">
        <v>1514</v>
      </c>
      <c r="C341" s="161">
        <f>D341+E341+I341</f>
        <v>0</v>
      </c>
      <c r="D341" s="139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R341" s="211"/>
    </row>
    <row r="342" spans="1:44" ht="12" customHeight="1" hidden="1">
      <c r="A342" s="149" t="s">
        <v>938</v>
      </c>
      <c r="B342" s="150" t="s">
        <v>1515</v>
      </c>
      <c r="C342" s="161">
        <f>D342+E342+I342</f>
        <v>0</v>
      </c>
      <c r="D342" s="139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R342" s="211"/>
    </row>
    <row r="343" spans="1:44" ht="12" customHeight="1" hidden="1">
      <c r="A343" s="149" t="s">
        <v>939</v>
      </c>
      <c r="B343" s="150" t="s">
        <v>1516</v>
      </c>
      <c r="C343" s="161">
        <f>D343+E343+I343</f>
        <v>0</v>
      </c>
      <c r="D343" s="139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R343" s="211"/>
    </row>
    <row r="344" spans="1:44" ht="12" customHeight="1" hidden="1">
      <c r="A344" s="149" t="s">
        <v>1517</v>
      </c>
      <c r="B344" s="150" t="s">
        <v>1518</v>
      </c>
      <c r="C344" s="161">
        <f>D344+E344+I344</f>
        <v>0</v>
      </c>
      <c r="D344" s="139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R344" s="211"/>
    </row>
    <row r="345" spans="1:44" ht="12" customHeight="1" hidden="1">
      <c r="A345" s="149" t="s">
        <v>1519</v>
      </c>
      <c r="B345" s="150" t="s">
        <v>1520</v>
      </c>
      <c r="C345" s="161">
        <f>D345+E345+I345</f>
        <v>0</v>
      </c>
      <c r="D345" s="139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R345" s="211"/>
    </row>
    <row r="346" spans="1:44" ht="12" customHeight="1" hidden="1">
      <c r="A346" s="149" t="s">
        <v>1521</v>
      </c>
      <c r="B346" s="150" t="s">
        <v>1522</v>
      </c>
      <c r="C346" s="161">
        <f>D346+E346+I346</f>
        <v>0</v>
      </c>
      <c r="D346" s="139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R346" s="211"/>
    </row>
    <row r="347" spans="1:44" ht="12" customHeight="1" hidden="1">
      <c r="A347" s="149" t="s">
        <v>104</v>
      </c>
      <c r="B347" s="150" t="s">
        <v>1040</v>
      </c>
      <c r="C347" s="161">
        <f>D347+E347+I347</f>
        <v>0</v>
      </c>
      <c r="D347" s="139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R347" s="211"/>
    </row>
    <row r="348" spans="1:44" ht="12" customHeight="1" hidden="1">
      <c r="A348" s="149" t="s">
        <v>104</v>
      </c>
      <c r="B348" s="150" t="s">
        <v>1041</v>
      </c>
      <c r="C348" s="161">
        <f>D348+E348+I348</f>
        <v>0</v>
      </c>
      <c r="D348" s="162">
        <f>SUM(D324:D347)</f>
        <v>0</v>
      </c>
      <c r="E348" s="162">
        <f>SUM(E324:E347)</f>
        <v>0</v>
      </c>
      <c r="F348" s="162">
        <f>SUM(F324:F347)</f>
        <v>0</v>
      </c>
      <c r="G348" s="162">
        <f>SUM(G324:G347)</f>
        <v>0</v>
      </c>
      <c r="H348" s="162">
        <f>SUM(H324:H347)</f>
        <v>0</v>
      </c>
      <c r="I348" s="162">
        <f>SUM(I324:I347)</f>
        <v>0</v>
      </c>
      <c r="J348" s="162">
        <f>SUM(J324:J347)</f>
        <v>0</v>
      </c>
      <c r="K348" s="162">
        <f>SUM(K324:K347)</f>
        <v>0</v>
      </c>
      <c r="L348" s="162">
        <f>SUM(L324:L347)</f>
        <v>0</v>
      </c>
      <c r="M348" s="162">
        <f>SUM(M324:M347)</f>
        <v>0</v>
      </c>
      <c r="N348" s="162">
        <f>SUM(N324:N347)</f>
        <v>0</v>
      </c>
      <c r="O348" s="162">
        <f>SUM(O324:O347)</f>
        <v>0</v>
      </c>
      <c r="P348" s="162">
        <f>SUM(P324:P347)</f>
        <v>0</v>
      </c>
      <c r="Q348" s="162">
        <f>SUM(Q324:Q347)</f>
        <v>0</v>
      </c>
      <c r="R348" s="162">
        <f>SUM(R324:R347)</f>
        <v>0</v>
      </c>
      <c r="S348" s="162">
        <f>SUM(S324:S347)</f>
        <v>0</v>
      </c>
      <c r="T348" s="162">
        <f>SUM(T324:T347)</f>
        <v>0</v>
      </c>
      <c r="U348" s="162">
        <f>SUM(U324:U347)</f>
        <v>0</v>
      </c>
      <c r="V348" s="162">
        <f>SUM(V324:V347)</f>
        <v>0</v>
      </c>
      <c r="W348" s="162">
        <f>SUM(W324:W347)</f>
        <v>0</v>
      </c>
      <c r="X348" s="162">
        <f>SUM(X324:X347)</f>
        <v>0</v>
      </c>
      <c r="Y348" s="162">
        <f>SUM(Y324:Y347)</f>
        <v>0</v>
      </c>
      <c r="Z348" s="162">
        <f>SUM(Z324:Z347)</f>
        <v>0</v>
      </c>
      <c r="AA348" s="162">
        <f>SUM(AA324:AA347)</f>
        <v>0</v>
      </c>
      <c r="AB348" s="162">
        <f>SUM(AB324:AB347)</f>
        <v>0</v>
      </c>
      <c r="AC348" s="162">
        <f>SUM(AC324:AC347)</f>
        <v>0</v>
      </c>
      <c r="AD348" s="162">
        <f>SUM(AD324:AD347)</f>
        <v>0</v>
      </c>
      <c r="AE348" s="162">
        <f>SUM(AE324:AE347)</f>
        <v>0</v>
      </c>
      <c r="AF348" s="162">
        <f>SUM(AF324:AF347)</f>
        <v>0</v>
      </c>
      <c r="AG348" s="162">
        <f>SUM(AG324:AG347)</f>
        <v>0</v>
      </c>
      <c r="AH348" s="162">
        <f>SUM(AH324:AH347)</f>
        <v>0</v>
      </c>
      <c r="AI348" s="162">
        <f>SUM(AI324:AI347)</f>
        <v>0</v>
      </c>
      <c r="AJ348" s="162">
        <f>SUM(AJ324:AJ347)</f>
        <v>0</v>
      </c>
      <c r="AK348" s="162">
        <f>SUM(AK324:AK347)</f>
        <v>0</v>
      </c>
      <c r="AL348" s="162">
        <f>SUM(AL324:AL347)</f>
        <v>0</v>
      </c>
      <c r="AM348" s="162">
        <f>SUM(AM324:AM347)</f>
        <v>0</v>
      </c>
      <c r="AN348" s="162">
        <f>SUM(AN324:AN347)</f>
        <v>0</v>
      </c>
      <c r="AO348" s="162">
        <f>SUM(AO324:AO347)</f>
        <v>0</v>
      </c>
      <c r="AP348" s="162">
        <f>SUM(AP324:AP347)</f>
        <v>0</v>
      </c>
      <c r="AR348" s="211"/>
    </row>
    <row r="349" spans="1:44" ht="12" customHeight="1" hidden="1">
      <c r="A349" s="158" t="s">
        <v>104</v>
      </c>
      <c r="B349" s="159" t="s">
        <v>1523</v>
      </c>
      <c r="C349" s="161"/>
      <c r="D349" s="139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R349" s="211"/>
    </row>
    <row r="350" spans="1:44" ht="12" customHeight="1" hidden="1">
      <c r="A350" s="149" t="s">
        <v>1524</v>
      </c>
      <c r="B350" s="150" t="s">
        <v>1525</v>
      </c>
      <c r="C350" s="161">
        <f>D350+E350+I350</f>
        <v>0</v>
      </c>
      <c r="D350" s="139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R350" s="211"/>
    </row>
    <row r="351" spans="1:44" ht="12" customHeight="1" hidden="1">
      <c r="A351" s="149" t="s">
        <v>1526</v>
      </c>
      <c r="B351" s="150" t="s">
        <v>1527</v>
      </c>
      <c r="C351" s="161">
        <f>D351+E351+I351</f>
        <v>0</v>
      </c>
      <c r="D351" s="139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R351" s="211"/>
    </row>
    <row r="352" spans="1:44" ht="12" customHeight="1" hidden="1">
      <c r="A352" s="149" t="s">
        <v>1528</v>
      </c>
      <c r="B352" s="150" t="s">
        <v>1529</v>
      </c>
      <c r="C352" s="161">
        <f>D352+E352+I352</f>
        <v>0</v>
      </c>
      <c r="D352" s="139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R352" s="211"/>
    </row>
    <row r="353" spans="1:44" ht="12" customHeight="1" hidden="1">
      <c r="A353" s="149" t="s">
        <v>1530</v>
      </c>
      <c r="B353" s="150" t="s">
        <v>1531</v>
      </c>
      <c r="C353" s="161">
        <f>D353+E353+I353</f>
        <v>0</v>
      </c>
      <c r="D353" s="139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R353" s="211"/>
    </row>
    <row r="354" spans="1:44" ht="12" customHeight="1" hidden="1">
      <c r="A354" s="149" t="s">
        <v>1532</v>
      </c>
      <c r="B354" s="150" t="s">
        <v>1533</v>
      </c>
      <c r="C354" s="161">
        <f>D354+E354+I354</f>
        <v>0</v>
      </c>
      <c r="D354" s="139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R354" s="211"/>
    </row>
    <row r="355" spans="1:44" ht="12" customHeight="1" hidden="1">
      <c r="A355" s="149" t="s">
        <v>951</v>
      </c>
      <c r="B355" s="150" t="s">
        <v>1534</v>
      </c>
      <c r="C355" s="161">
        <f>D355+E355+I355</f>
        <v>0</v>
      </c>
      <c r="D355" s="139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R355" s="211"/>
    </row>
    <row r="356" spans="1:44" ht="12" customHeight="1" hidden="1">
      <c r="A356" s="149" t="s">
        <v>1535</v>
      </c>
      <c r="B356" s="150" t="s">
        <v>1536</v>
      </c>
      <c r="C356" s="161">
        <f>D356+E356+I356</f>
        <v>0</v>
      </c>
      <c r="D356" s="139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R356" s="211"/>
    </row>
    <row r="357" spans="1:44" ht="12" customHeight="1" hidden="1">
      <c r="A357" s="149" t="s">
        <v>979</v>
      </c>
      <c r="B357" s="150" t="s">
        <v>1537</v>
      </c>
      <c r="C357" s="161">
        <f>D357+E357+I357</f>
        <v>0</v>
      </c>
      <c r="D357" s="139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R357" s="211"/>
    </row>
    <row r="358" spans="1:44" ht="12" customHeight="1" hidden="1">
      <c r="A358" s="149" t="s">
        <v>1538</v>
      </c>
      <c r="B358" s="150" t="s">
        <v>1539</v>
      </c>
      <c r="C358" s="161">
        <f>D358+E358+I358</f>
        <v>0</v>
      </c>
      <c r="D358" s="139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R358" s="211"/>
    </row>
    <row r="359" spans="1:44" ht="12" customHeight="1" hidden="1">
      <c r="A359" s="149" t="s">
        <v>953</v>
      </c>
      <c r="B359" s="150" t="s">
        <v>1540</v>
      </c>
      <c r="C359" s="161">
        <f>D359+E359+I359</f>
        <v>0</v>
      </c>
      <c r="D359" s="139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R359" s="211"/>
    </row>
    <row r="360" spans="1:44" ht="12" customHeight="1" hidden="1">
      <c r="A360" s="149" t="s">
        <v>954</v>
      </c>
      <c r="B360" s="150" t="s">
        <v>1541</v>
      </c>
      <c r="C360" s="161">
        <f>D360+E360+I360</f>
        <v>0</v>
      </c>
      <c r="D360" s="139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R360" s="211"/>
    </row>
    <row r="361" spans="1:44" ht="12" customHeight="1" hidden="1">
      <c r="A361" s="149" t="s">
        <v>1542</v>
      </c>
      <c r="B361" s="150" t="s">
        <v>1543</v>
      </c>
      <c r="C361" s="161">
        <f>D361+E361+I361</f>
        <v>0</v>
      </c>
      <c r="D361" s="139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R361" s="211"/>
    </row>
    <row r="362" spans="1:44" ht="12" customHeight="1" hidden="1">
      <c r="A362" s="149" t="s">
        <v>981</v>
      </c>
      <c r="B362" s="150" t="s">
        <v>1544</v>
      </c>
      <c r="C362" s="161">
        <f>D362+E362+I362</f>
        <v>0</v>
      </c>
      <c r="D362" s="139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R362" s="211"/>
    </row>
    <row r="363" spans="1:44" ht="12" customHeight="1" hidden="1">
      <c r="A363" s="149" t="s">
        <v>1545</v>
      </c>
      <c r="B363" s="150" t="s">
        <v>1546</v>
      </c>
      <c r="C363" s="161">
        <f>D363+E363+I363</f>
        <v>0</v>
      </c>
      <c r="D363" s="139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R363" s="211"/>
    </row>
    <row r="364" spans="1:44" ht="12" customHeight="1" hidden="1">
      <c r="A364" s="149" t="s">
        <v>1547</v>
      </c>
      <c r="B364" s="150" t="s">
        <v>1548</v>
      </c>
      <c r="C364" s="161">
        <f>D364+E364+I364</f>
        <v>0</v>
      </c>
      <c r="D364" s="139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R364" s="211"/>
    </row>
    <row r="365" spans="1:44" ht="12" customHeight="1" hidden="1">
      <c r="A365" s="149" t="s">
        <v>1549</v>
      </c>
      <c r="B365" s="150" t="s">
        <v>1550</v>
      </c>
      <c r="C365" s="161">
        <f>D365+E365+I365</f>
        <v>0</v>
      </c>
      <c r="D365" s="139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R365" s="211"/>
    </row>
    <row r="366" spans="1:44" ht="12" customHeight="1" hidden="1">
      <c r="A366" s="149" t="s">
        <v>1551</v>
      </c>
      <c r="B366" s="150" t="s">
        <v>1552</v>
      </c>
      <c r="C366" s="161">
        <f>D366+E366+I366</f>
        <v>0</v>
      </c>
      <c r="D366" s="139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R366" s="211"/>
    </row>
    <row r="367" spans="1:44" ht="12" customHeight="1" hidden="1">
      <c r="A367" s="149" t="s">
        <v>1553</v>
      </c>
      <c r="B367" s="150" t="s">
        <v>1554</v>
      </c>
      <c r="C367" s="161">
        <f>D367+E367+I367</f>
        <v>0</v>
      </c>
      <c r="D367" s="139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R367" s="211"/>
    </row>
    <row r="368" spans="1:44" ht="12" customHeight="1" hidden="1">
      <c r="A368" s="149" t="s">
        <v>1555</v>
      </c>
      <c r="B368" s="150" t="s">
        <v>1556</v>
      </c>
      <c r="C368" s="161">
        <f>D368+E368+I368</f>
        <v>0</v>
      </c>
      <c r="D368" s="139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R368" s="211"/>
    </row>
    <row r="369" spans="1:44" ht="12" customHeight="1" hidden="1">
      <c r="A369" s="149" t="s">
        <v>1557</v>
      </c>
      <c r="B369" s="150" t="s">
        <v>1558</v>
      </c>
      <c r="C369" s="161">
        <f>D369+E369+I369</f>
        <v>0</v>
      </c>
      <c r="D369" s="139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R369" s="211"/>
    </row>
    <row r="370" spans="1:44" ht="12" customHeight="1" hidden="1">
      <c r="A370" s="149" t="s">
        <v>1559</v>
      </c>
      <c r="B370" s="150" t="s">
        <v>1560</v>
      </c>
      <c r="C370" s="161">
        <f>D370+E370+I370</f>
        <v>0</v>
      </c>
      <c r="D370" s="139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R370" s="211"/>
    </row>
    <row r="371" spans="1:44" ht="12" customHeight="1" hidden="1">
      <c r="A371" s="149" t="s">
        <v>1561</v>
      </c>
      <c r="B371" s="150" t="s">
        <v>1562</v>
      </c>
      <c r="C371" s="161">
        <f>D371+E371+I371</f>
        <v>0</v>
      </c>
      <c r="D371" s="139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R371" s="211"/>
    </row>
    <row r="372" spans="1:44" ht="12" customHeight="1" hidden="1">
      <c r="A372" s="149" t="s">
        <v>1563</v>
      </c>
      <c r="B372" s="150" t="s">
        <v>1564</v>
      </c>
      <c r="C372" s="161">
        <f>D372+E372+I372</f>
        <v>0</v>
      </c>
      <c r="D372" s="139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R372" s="211"/>
    </row>
    <row r="373" spans="1:44" ht="12" customHeight="1" hidden="1">
      <c r="A373" s="149" t="s">
        <v>1565</v>
      </c>
      <c r="B373" s="150" t="s">
        <v>1566</v>
      </c>
      <c r="C373" s="161">
        <f>D373+E373+I373</f>
        <v>0</v>
      </c>
      <c r="D373" s="139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R373" s="211"/>
    </row>
    <row r="374" spans="1:44" ht="12" customHeight="1" hidden="1">
      <c r="A374" s="149" t="s">
        <v>967</v>
      </c>
      <c r="B374" s="150" t="s">
        <v>1567</v>
      </c>
      <c r="C374" s="161">
        <f>D374+E374+I374</f>
        <v>0</v>
      </c>
      <c r="D374" s="139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R374" s="211"/>
    </row>
    <row r="375" spans="1:44" ht="12" customHeight="1" hidden="1">
      <c r="A375" s="149" t="s">
        <v>1568</v>
      </c>
      <c r="B375" s="150" t="s">
        <v>1569</v>
      </c>
      <c r="C375" s="161">
        <f>D375+E375+I375</f>
        <v>0</v>
      </c>
      <c r="D375" s="139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R375" s="211"/>
    </row>
    <row r="376" spans="1:44" ht="12" customHeight="1" hidden="1">
      <c r="A376" s="149" t="s">
        <v>1570</v>
      </c>
      <c r="B376" s="150" t="s">
        <v>1571</v>
      </c>
      <c r="C376" s="161">
        <f>D376+E376+I376</f>
        <v>0</v>
      </c>
      <c r="D376" s="139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R376" s="211"/>
    </row>
    <row r="377" spans="1:44" ht="12" customHeight="1" hidden="1">
      <c r="A377" s="149" t="s">
        <v>1572</v>
      </c>
      <c r="B377" s="150" t="s">
        <v>1573</v>
      </c>
      <c r="C377" s="161">
        <f>D377+E377+I377</f>
        <v>0</v>
      </c>
      <c r="D377" s="139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R377" s="211"/>
    </row>
    <row r="378" spans="1:44" ht="12" customHeight="1" hidden="1">
      <c r="A378" s="149" t="s">
        <v>1574</v>
      </c>
      <c r="B378" s="150" t="s">
        <v>1575</v>
      </c>
      <c r="C378" s="161">
        <f>D378+E378+I378</f>
        <v>0</v>
      </c>
      <c r="D378" s="139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R378" s="211"/>
    </row>
    <row r="379" spans="1:44" ht="12" customHeight="1" hidden="1">
      <c r="A379" s="149" t="s">
        <v>1576</v>
      </c>
      <c r="B379" s="150" t="s">
        <v>1577</v>
      </c>
      <c r="C379" s="161">
        <f>D379+E379+I379</f>
        <v>0</v>
      </c>
      <c r="D379" s="139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R379" s="211"/>
    </row>
    <row r="380" spans="1:44" ht="12" customHeight="1" hidden="1">
      <c r="A380" s="149" t="s">
        <v>1578</v>
      </c>
      <c r="B380" s="150" t="s">
        <v>1579</v>
      </c>
      <c r="C380" s="161">
        <f>D380+E380+I380</f>
        <v>0</v>
      </c>
      <c r="D380" s="139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R380" s="211"/>
    </row>
    <row r="381" spans="1:44" ht="12" customHeight="1" hidden="1">
      <c r="A381" s="149" t="s">
        <v>1580</v>
      </c>
      <c r="B381" s="150" t="s">
        <v>1581</v>
      </c>
      <c r="C381" s="161">
        <f>D381+E381+I381</f>
        <v>0</v>
      </c>
      <c r="D381" s="139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R381" s="211"/>
    </row>
    <row r="382" spans="1:44" ht="12" customHeight="1" hidden="1">
      <c r="A382" s="149" t="s">
        <v>104</v>
      </c>
      <c r="B382" s="150" t="s">
        <v>1040</v>
      </c>
      <c r="C382" s="161">
        <f>D382+E382+I382</f>
        <v>0</v>
      </c>
      <c r="D382" s="139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R382" s="211"/>
    </row>
    <row r="383" spans="1:44" ht="12" customHeight="1" hidden="1">
      <c r="A383" s="149" t="s">
        <v>104</v>
      </c>
      <c r="B383" s="150" t="s">
        <v>1041</v>
      </c>
      <c r="C383" s="161">
        <f>D383+E383+I383</f>
        <v>0</v>
      </c>
      <c r="D383" s="162">
        <f>SUM(D350:D382)</f>
        <v>0</v>
      </c>
      <c r="E383" s="162">
        <f>SUM(E350:E382)</f>
        <v>0</v>
      </c>
      <c r="F383" s="162">
        <f>SUM(F350:F382)</f>
        <v>0</v>
      </c>
      <c r="G383" s="162">
        <f>SUM(G350:G382)</f>
        <v>0</v>
      </c>
      <c r="H383" s="162">
        <f>SUM(H350:H382)</f>
        <v>0</v>
      </c>
      <c r="I383" s="162">
        <f>SUM(I350:I382)</f>
        <v>0</v>
      </c>
      <c r="J383" s="162">
        <f>SUM(J350:J382)</f>
        <v>0</v>
      </c>
      <c r="K383" s="162">
        <f>SUM(K350:K382)</f>
        <v>0</v>
      </c>
      <c r="L383" s="162">
        <f>SUM(L350:L382)</f>
        <v>0</v>
      </c>
      <c r="M383" s="162">
        <f>SUM(M350:M382)</f>
        <v>0</v>
      </c>
      <c r="N383" s="162">
        <f>SUM(N350:N382)</f>
        <v>0</v>
      </c>
      <c r="O383" s="162">
        <f>SUM(O350:O382)</f>
        <v>0</v>
      </c>
      <c r="P383" s="162">
        <f>SUM(P350:P382)</f>
        <v>0</v>
      </c>
      <c r="Q383" s="162">
        <f>SUM(Q350:Q382)</f>
        <v>0</v>
      </c>
      <c r="R383" s="162">
        <f>SUM(R350:R382)</f>
        <v>0</v>
      </c>
      <c r="S383" s="162">
        <f>SUM(S350:S382)</f>
        <v>0</v>
      </c>
      <c r="T383" s="162">
        <f>SUM(T350:T382)</f>
        <v>0</v>
      </c>
      <c r="U383" s="162">
        <f>SUM(U350:U382)</f>
        <v>0</v>
      </c>
      <c r="V383" s="162">
        <f>SUM(V350:V382)</f>
        <v>0</v>
      </c>
      <c r="W383" s="162">
        <f>SUM(W350:W382)</f>
        <v>0</v>
      </c>
      <c r="X383" s="162">
        <f>SUM(X350:X382)</f>
        <v>0</v>
      </c>
      <c r="Y383" s="162">
        <f>SUM(Y350:Y382)</f>
        <v>0</v>
      </c>
      <c r="Z383" s="162">
        <f>SUM(Z350:Z382)</f>
        <v>0</v>
      </c>
      <c r="AA383" s="162">
        <f>SUM(AA350:AA382)</f>
        <v>0</v>
      </c>
      <c r="AB383" s="162">
        <f>SUM(AB350:AB382)</f>
        <v>0</v>
      </c>
      <c r="AC383" s="162">
        <f>SUM(AC350:AC382)</f>
        <v>0</v>
      </c>
      <c r="AD383" s="162">
        <f>SUM(AD350:AD382)</f>
        <v>0</v>
      </c>
      <c r="AE383" s="162">
        <f>SUM(AE350:AE382)</f>
        <v>0</v>
      </c>
      <c r="AF383" s="162">
        <f>SUM(AF350:AF382)</f>
        <v>0</v>
      </c>
      <c r="AG383" s="162">
        <f>SUM(AG350:AG382)</f>
        <v>0</v>
      </c>
      <c r="AH383" s="162">
        <f>SUM(AH350:AH382)</f>
        <v>0</v>
      </c>
      <c r="AI383" s="162">
        <f>SUM(AI350:AI382)</f>
        <v>0</v>
      </c>
      <c r="AJ383" s="162">
        <f>SUM(AJ350:AJ382)</f>
        <v>0</v>
      </c>
      <c r="AK383" s="162">
        <f>SUM(AK350:AK382)</f>
        <v>0</v>
      </c>
      <c r="AL383" s="162">
        <f>SUM(AL350:AL382)</f>
        <v>0</v>
      </c>
      <c r="AM383" s="162">
        <f>SUM(AM350:AM382)</f>
        <v>0</v>
      </c>
      <c r="AN383" s="162">
        <f>SUM(AN350:AN382)</f>
        <v>0</v>
      </c>
      <c r="AO383" s="162">
        <f>SUM(AO350:AO382)</f>
        <v>0</v>
      </c>
      <c r="AP383" s="162">
        <f>SUM(AP350:AP382)</f>
        <v>0</v>
      </c>
      <c r="AR383" s="211"/>
    </row>
    <row r="384" spans="1:44" ht="12" customHeight="1" hidden="1">
      <c r="A384" s="158" t="s">
        <v>104</v>
      </c>
      <c r="B384" s="159" t="s">
        <v>1582</v>
      </c>
      <c r="C384" s="161"/>
      <c r="D384" s="139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R384" s="211"/>
    </row>
    <row r="385" spans="1:44" ht="12" customHeight="1" hidden="1">
      <c r="A385" s="149" t="s">
        <v>982</v>
      </c>
      <c r="B385" s="150" t="s">
        <v>1583</v>
      </c>
      <c r="C385" s="161">
        <f>D385+E385+I385</f>
        <v>0</v>
      </c>
      <c r="D385" s="139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R385" s="211"/>
    </row>
    <row r="386" spans="1:44" ht="12" customHeight="1" hidden="1">
      <c r="A386" s="149" t="s">
        <v>983</v>
      </c>
      <c r="B386" s="150" t="s">
        <v>1584</v>
      </c>
      <c r="C386" s="161">
        <f>D386+E386+I386</f>
        <v>0</v>
      </c>
      <c r="D386" s="139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R386" s="211"/>
    </row>
    <row r="387" spans="1:44" ht="12" customHeight="1" hidden="1">
      <c r="A387" s="149" t="s">
        <v>984</v>
      </c>
      <c r="B387" s="150" t="s">
        <v>1585</v>
      </c>
      <c r="C387" s="161">
        <f>D387+E387+I387</f>
        <v>0</v>
      </c>
      <c r="D387" s="139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R387" s="211"/>
    </row>
    <row r="388" spans="1:44" ht="12" customHeight="1" hidden="1">
      <c r="A388" s="149" t="s">
        <v>1586</v>
      </c>
      <c r="B388" s="150" t="s">
        <v>1587</v>
      </c>
      <c r="C388" s="161">
        <f>D388+E388+I388</f>
        <v>0</v>
      </c>
      <c r="D388" s="139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R388" s="211"/>
    </row>
    <row r="389" spans="1:44" ht="12" customHeight="1" hidden="1">
      <c r="A389" s="149" t="s">
        <v>985</v>
      </c>
      <c r="B389" s="150" t="s">
        <v>1588</v>
      </c>
      <c r="C389" s="161">
        <f>D389+E389+I389</f>
        <v>0</v>
      </c>
      <c r="D389" s="139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R389" s="211"/>
    </row>
    <row r="390" spans="1:44" ht="12" customHeight="1" hidden="1">
      <c r="A390" s="149" t="s">
        <v>986</v>
      </c>
      <c r="B390" s="150" t="s">
        <v>1589</v>
      </c>
      <c r="C390" s="161">
        <f>D390+E390+I390</f>
        <v>0</v>
      </c>
      <c r="D390" s="139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R390" s="211"/>
    </row>
    <row r="391" spans="1:44" ht="12" customHeight="1" hidden="1">
      <c r="A391" s="149" t="s">
        <v>1590</v>
      </c>
      <c r="B391" s="150" t="s">
        <v>1591</v>
      </c>
      <c r="C391" s="161">
        <f>D391+E391+I391</f>
        <v>0</v>
      </c>
      <c r="D391" s="139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R391" s="211"/>
    </row>
    <row r="392" spans="1:44" ht="12" customHeight="1" hidden="1">
      <c r="A392" s="149" t="s">
        <v>988</v>
      </c>
      <c r="B392" s="150" t="s">
        <v>1592</v>
      </c>
      <c r="C392" s="161">
        <f>D392+E392+I392</f>
        <v>0</v>
      </c>
      <c r="D392" s="139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R392" s="211"/>
    </row>
    <row r="393" spans="1:44" ht="12" customHeight="1" hidden="1">
      <c r="A393" s="149" t="s">
        <v>1593</v>
      </c>
      <c r="B393" s="150" t="s">
        <v>1594</v>
      </c>
      <c r="C393" s="161">
        <f>D393+E393+I393</f>
        <v>0</v>
      </c>
      <c r="D393" s="139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R393" s="211"/>
    </row>
    <row r="394" spans="1:44" ht="12" customHeight="1" hidden="1">
      <c r="A394" s="149" t="s">
        <v>1595</v>
      </c>
      <c r="B394" s="150" t="s">
        <v>1596</v>
      </c>
      <c r="C394" s="161">
        <f>D394+E394+I394</f>
        <v>0</v>
      </c>
      <c r="D394" s="139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R394" s="211"/>
    </row>
    <row r="395" spans="1:44" ht="12" customHeight="1" hidden="1">
      <c r="A395" s="149" t="s">
        <v>990</v>
      </c>
      <c r="B395" s="150" t="s">
        <v>1597</v>
      </c>
      <c r="C395" s="161">
        <f>D395+E395+I395</f>
        <v>0</v>
      </c>
      <c r="D395" s="139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R395" s="211"/>
    </row>
    <row r="396" spans="1:44" ht="12" customHeight="1" hidden="1">
      <c r="A396" s="149" t="s">
        <v>1598</v>
      </c>
      <c r="B396" s="150" t="s">
        <v>1599</v>
      </c>
      <c r="C396" s="161">
        <f>D396+E396+I396</f>
        <v>0</v>
      </c>
      <c r="D396" s="139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R396" s="211"/>
    </row>
    <row r="397" spans="1:44" ht="12" customHeight="1" hidden="1">
      <c r="A397" s="149" t="s">
        <v>991</v>
      </c>
      <c r="B397" s="150" t="s">
        <v>1600</v>
      </c>
      <c r="C397" s="161">
        <f>D397+E397+I397</f>
        <v>0</v>
      </c>
      <c r="D397" s="139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R397" s="211"/>
    </row>
    <row r="398" spans="1:44" ht="12" customHeight="1" hidden="1">
      <c r="A398" s="149" t="s">
        <v>1601</v>
      </c>
      <c r="B398" s="150" t="s">
        <v>1602</v>
      </c>
      <c r="C398" s="161">
        <f>D398+E398+I398</f>
        <v>0</v>
      </c>
      <c r="D398" s="139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R398" s="211"/>
    </row>
    <row r="399" spans="1:44" ht="12" customHeight="1" hidden="1">
      <c r="A399" s="149" t="s">
        <v>1603</v>
      </c>
      <c r="B399" s="150" t="s">
        <v>1604</v>
      </c>
      <c r="C399" s="161">
        <f>D399+E399+I399</f>
        <v>0</v>
      </c>
      <c r="D399" s="139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R399" s="211"/>
    </row>
    <row r="400" spans="1:44" ht="12" customHeight="1" hidden="1">
      <c r="A400" s="149" t="s">
        <v>1605</v>
      </c>
      <c r="B400" s="150" t="s">
        <v>1606</v>
      </c>
      <c r="C400" s="161">
        <f>D400+E400+I400</f>
        <v>0</v>
      </c>
      <c r="D400" s="139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R400" s="211"/>
    </row>
    <row r="401" spans="1:44" ht="12" customHeight="1" hidden="1">
      <c r="A401" s="149" t="s">
        <v>1607</v>
      </c>
      <c r="B401" s="150" t="s">
        <v>1608</v>
      </c>
      <c r="C401" s="161">
        <f>D401+E401+I401</f>
        <v>0</v>
      </c>
      <c r="D401" s="139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R401" s="211"/>
    </row>
    <row r="402" spans="1:44" ht="12" customHeight="1" hidden="1">
      <c r="A402" s="149" t="s">
        <v>1609</v>
      </c>
      <c r="B402" s="150" t="s">
        <v>1610</v>
      </c>
      <c r="C402" s="161">
        <f>D402+E402+I402</f>
        <v>0</v>
      </c>
      <c r="D402" s="139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R402" s="211"/>
    </row>
    <row r="403" spans="1:44" ht="12" customHeight="1" hidden="1">
      <c r="A403" s="149" t="s">
        <v>1611</v>
      </c>
      <c r="B403" s="150" t="s">
        <v>1612</v>
      </c>
      <c r="C403" s="161">
        <f>D403+E403+I403</f>
        <v>0</v>
      </c>
      <c r="D403" s="139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R403" s="211"/>
    </row>
    <row r="404" spans="1:44" ht="12" customHeight="1" hidden="1">
      <c r="A404" s="149" t="s">
        <v>1613</v>
      </c>
      <c r="B404" s="150" t="s">
        <v>1614</v>
      </c>
      <c r="C404" s="161">
        <f>D404+E404+I404</f>
        <v>0</v>
      </c>
      <c r="D404" s="139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R404" s="211"/>
    </row>
    <row r="405" spans="1:44" ht="12" customHeight="1" hidden="1">
      <c r="A405" s="149" t="s">
        <v>1615</v>
      </c>
      <c r="B405" s="150" t="s">
        <v>1616</v>
      </c>
      <c r="C405" s="161">
        <f>D405+E405+I405</f>
        <v>0</v>
      </c>
      <c r="D405" s="139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R405" s="211"/>
    </row>
    <row r="406" spans="1:44" ht="12" customHeight="1" hidden="1">
      <c r="A406" s="149" t="s">
        <v>1617</v>
      </c>
      <c r="B406" s="150" t="s">
        <v>1618</v>
      </c>
      <c r="C406" s="161">
        <f>D406+E406+I406</f>
        <v>0</v>
      </c>
      <c r="D406" s="139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R406" s="211"/>
    </row>
    <row r="407" spans="1:44" ht="12" customHeight="1" hidden="1">
      <c r="A407" s="149" t="s">
        <v>1619</v>
      </c>
      <c r="B407" s="150" t="s">
        <v>1620</v>
      </c>
      <c r="C407" s="161">
        <f>D407+E407+I407</f>
        <v>0</v>
      </c>
      <c r="D407" s="139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R407" s="211"/>
    </row>
    <row r="408" spans="1:44" ht="12" customHeight="1" hidden="1">
      <c r="A408" s="149" t="s">
        <v>1621</v>
      </c>
      <c r="B408" s="150" t="s">
        <v>1622</v>
      </c>
      <c r="C408" s="161">
        <f>D408+E408+I408</f>
        <v>0</v>
      </c>
      <c r="D408" s="139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R408" s="211"/>
    </row>
    <row r="409" spans="1:44" ht="12" customHeight="1" hidden="1">
      <c r="A409" s="149" t="s">
        <v>1623</v>
      </c>
      <c r="B409" s="150" t="s">
        <v>1624</v>
      </c>
      <c r="C409" s="161">
        <f>D409+E409+I409</f>
        <v>0</v>
      </c>
      <c r="D409" s="13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R409" s="211"/>
    </row>
    <row r="410" spans="1:44" ht="12" customHeight="1" hidden="1">
      <c r="A410" s="149" t="s">
        <v>1625</v>
      </c>
      <c r="B410" s="150" t="s">
        <v>1626</v>
      </c>
      <c r="C410" s="161">
        <f>D410+E410+I410</f>
        <v>0</v>
      </c>
      <c r="D410" s="139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R410" s="211"/>
    </row>
    <row r="411" spans="1:44" ht="12" customHeight="1" hidden="1">
      <c r="A411" s="149" t="s">
        <v>1627</v>
      </c>
      <c r="B411" s="150" t="s">
        <v>1628</v>
      </c>
      <c r="C411" s="161">
        <f>D411+E411+I411</f>
        <v>0</v>
      </c>
      <c r="D411" s="139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R411" s="211"/>
    </row>
    <row r="412" spans="1:44" ht="12" customHeight="1" hidden="1">
      <c r="A412" s="149" t="s">
        <v>1629</v>
      </c>
      <c r="B412" s="150" t="s">
        <v>1630</v>
      </c>
      <c r="C412" s="161">
        <f>D412+E412+I412</f>
        <v>0</v>
      </c>
      <c r="D412" s="139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R412" s="211"/>
    </row>
    <row r="413" spans="1:44" ht="12" customHeight="1" hidden="1">
      <c r="A413" s="149" t="s">
        <v>1631</v>
      </c>
      <c r="B413" s="150" t="s">
        <v>1632</v>
      </c>
      <c r="C413" s="161">
        <f>D413+E413+I413</f>
        <v>0</v>
      </c>
      <c r="D413" s="139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R413" s="211"/>
    </row>
    <row r="414" spans="1:44" ht="12" customHeight="1" hidden="1">
      <c r="A414" s="149" t="s">
        <v>104</v>
      </c>
      <c r="B414" s="150" t="s">
        <v>1040</v>
      </c>
      <c r="C414" s="161">
        <f>D414+E414+I414</f>
        <v>0</v>
      </c>
      <c r="D414" s="139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R414" s="211"/>
    </row>
    <row r="415" spans="1:44" ht="12" customHeight="1" hidden="1">
      <c r="A415" s="149" t="s">
        <v>104</v>
      </c>
      <c r="B415" s="150" t="s">
        <v>1041</v>
      </c>
      <c r="C415" s="161">
        <f>D415+E415+I415</f>
        <v>0</v>
      </c>
      <c r="D415" s="162">
        <f>SUM(D385:D414)</f>
        <v>0</v>
      </c>
      <c r="E415" s="162">
        <f>SUM(E385:E414)</f>
        <v>0</v>
      </c>
      <c r="F415" s="162">
        <f>SUM(F385:F414)</f>
        <v>0</v>
      </c>
      <c r="G415" s="162">
        <f>SUM(G385:G414)</f>
        <v>0</v>
      </c>
      <c r="H415" s="162">
        <f>SUM(H385:H414)</f>
        <v>0</v>
      </c>
      <c r="I415" s="162">
        <f>SUM(I385:I414)</f>
        <v>0</v>
      </c>
      <c r="J415" s="162">
        <f>SUM(J385:J414)</f>
        <v>0</v>
      </c>
      <c r="K415" s="162">
        <f>SUM(K385:K414)</f>
        <v>0</v>
      </c>
      <c r="L415" s="162">
        <f>SUM(L385:L414)</f>
        <v>0</v>
      </c>
      <c r="M415" s="162">
        <f>SUM(M385:M414)</f>
        <v>0</v>
      </c>
      <c r="N415" s="162">
        <f>SUM(N385:N414)</f>
        <v>0</v>
      </c>
      <c r="O415" s="162">
        <f>SUM(O385:O414)</f>
        <v>0</v>
      </c>
      <c r="P415" s="162">
        <f>SUM(P385:P414)</f>
        <v>0</v>
      </c>
      <c r="Q415" s="162">
        <f>SUM(Q385:Q414)</f>
        <v>0</v>
      </c>
      <c r="R415" s="162">
        <f>SUM(R385:R414)</f>
        <v>0</v>
      </c>
      <c r="S415" s="162">
        <f>SUM(S385:S414)</f>
        <v>0</v>
      </c>
      <c r="T415" s="162">
        <f>SUM(T385:T414)</f>
        <v>0</v>
      </c>
      <c r="U415" s="162">
        <f>SUM(U385:U414)</f>
        <v>0</v>
      </c>
      <c r="V415" s="162">
        <f>SUM(V385:V414)</f>
        <v>0</v>
      </c>
      <c r="W415" s="162">
        <f>SUM(W385:W414)</f>
        <v>0</v>
      </c>
      <c r="X415" s="162">
        <f>SUM(X385:X414)</f>
        <v>0</v>
      </c>
      <c r="Y415" s="162">
        <f>SUM(Y385:Y414)</f>
        <v>0</v>
      </c>
      <c r="Z415" s="162">
        <f>SUM(Z385:Z414)</f>
        <v>0</v>
      </c>
      <c r="AA415" s="162">
        <f>SUM(AA385:AA414)</f>
        <v>0</v>
      </c>
      <c r="AB415" s="162">
        <f>SUM(AB385:AB414)</f>
        <v>0</v>
      </c>
      <c r="AC415" s="162">
        <f>SUM(AC385:AC414)</f>
        <v>0</v>
      </c>
      <c r="AD415" s="162">
        <f>SUM(AD385:AD414)</f>
        <v>0</v>
      </c>
      <c r="AE415" s="162">
        <f>SUM(AE385:AE414)</f>
        <v>0</v>
      </c>
      <c r="AF415" s="162">
        <f>SUM(AF385:AF414)</f>
        <v>0</v>
      </c>
      <c r="AG415" s="162">
        <f>SUM(AG385:AG414)</f>
        <v>0</v>
      </c>
      <c r="AH415" s="162">
        <f>SUM(AH385:AH414)</f>
        <v>0</v>
      </c>
      <c r="AI415" s="162">
        <f>SUM(AI385:AI414)</f>
        <v>0</v>
      </c>
      <c r="AJ415" s="162">
        <f>SUM(AJ385:AJ414)</f>
        <v>0</v>
      </c>
      <c r="AK415" s="162">
        <f>SUM(AK385:AK414)</f>
        <v>0</v>
      </c>
      <c r="AL415" s="162">
        <f>SUM(AL385:AL414)</f>
        <v>0</v>
      </c>
      <c r="AM415" s="162">
        <f>SUM(AM385:AM414)</f>
        <v>0</v>
      </c>
      <c r="AN415" s="162">
        <f>SUM(AN385:AN414)</f>
        <v>0</v>
      </c>
      <c r="AO415" s="162">
        <f>SUM(AO385:AO414)</f>
        <v>0</v>
      </c>
      <c r="AP415" s="162">
        <f>SUM(AP385:AP414)</f>
        <v>0</v>
      </c>
      <c r="AR415" s="211"/>
    </row>
    <row r="416" spans="1:44" ht="12" customHeight="1" hidden="1">
      <c r="A416" s="158" t="s">
        <v>104</v>
      </c>
      <c r="B416" s="159" t="s">
        <v>1633</v>
      </c>
      <c r="C416" s="161"/>
      <c r="D416" s="139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R416" s="211"/>
    </row>
    <row r="417" spans="1:44" ht="12" customHeight="1" hidden="1">
      <c r="A417" s="149" t="s">
        <v>1634</v>
      </c>
      <c r="B417" s="150" t="s">
        <v>1635</v>
      </c>
      <c r="C417" s="161">
        <f>D417+E417+I417</f>
        <v>0</v>
      </c>
      <c r="D417" s="139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R417" s="211"/>
    </row>
    <row r="418" spans="1:44" ht="12" customHeight="1" hidden="1">
      <c r="A418" s="149" t="s">
        <v>1636</v>
      </c>
      <c r="B418" s="150" t="s">
        <v>1637</v>
      </c>
      <c r="C418" s="161">
        <f>D418+E418+I418</f>
        <v>0</v>
      </c>
      <c r="D418" s="139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R418" s="211"/>
    </row>
    <row r="419" spans="1:44" ht="12" customHeight="1" hidden="1">
      <c r="A419" s="149" t="s">
        <v>1638</v>
      </c>
      <c r="B419" s="150" t="s">
        <v>1639</v>
      </c>
      <c r="C419" s="161">
        <f>D419+E419+I419</f>
        <v>0</v>
      </c>
      <c r="D419" s="139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R419" s="211"/>
    </row>
    <row r="420" spans="1:44" ht="12" customHeight="1" hidden="1">
      <c r="A420" s="149" t="s">
        <v>1640</v>
      </c>
      <c r="B420" s="150" t="s">
        <v>1641</v>
      </c>
      <c r="C420" s="161">
        <f>D420+E420+I420</f>
        <v>0</v>
      </c>
      <c r="D420" s="139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R420" s="211"/>
    </row>
    <row r="421" spans="1:44" ht="12" customHeight="1" hidden="1">
      <c r="A421" s="149" t="s">
        <v>1642</v>
      </c>
      <c r="B421" s="150" t="s">
        <v>1643</v>
      </c>
      <c r="C421" s="161">
        <f>D421+E421+I421</f>
        <v>0</v>
      </c>
      <c r="D421" s="139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R421" s="211"/>
    </row>
    <row r="422" spans="1:44" ht="12" customHeight="1" hidden="1">
      <c r="A422" s="149" t="s">
        <v>1644</v>
      </c>
      <c r="B422" s="150" t="s">
        <v>1645</v>
      </c>
      <c r="C422" s="161">
        <f>D422+E422+I422</f>
        <v>0</v>
      </c>
      <c r="D422" s="139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R422" s="211"/>
    </row>
    <row r="423" spans="1:44" ht="12" customHeight="1" hidden="1">
      <c r="A423" s="149" t="s">
        <v>1646</v>
      </c>
      <c r="B423" s="150" t="s">
        <v>1647</v>
      </c>
      <c r="C423" s="161">
        <f>D423+E423+I423</f>
        <v>0</v>
      </c>
      <c r="D423" s="139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R423" s="211"/>
    </row>
    <row r="424" spans="1:44" ht="12" customHeight="1" hidden="1">
      <c r="A424" s="149" t="s">
        <v>1648</v>
      </c>
      <c r="B424" s="150" t="s">
        <v>1649</v>
      </c>
      <c r="C424" s="161">
        <f>D424+E424+I424</f>
        <v>0</v>
      </c>
      <c r="D424" s="139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R424" s="211"/>
    </row>
    <row r="425" spans="1:44" ht="12" customHeight="1" hidden="1">
      <c r="A425" s="149" t="s">
        <v>1650</v>
      </c>
      <c r="B425" s="150" t="s">
        <v>1651</v>
      </c>
      <c r="C425" s="161">
        <f>D425+E425+I425</f>
        <v>0</v>
      </c>
      <c r="D425" s="139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R425" s="211"/>
    </row>
    <row r="426" spans="1:44" ht="12" customHeight="1" hidden="1">
      <c r="A426" s="149" t="s">
        <v>1652</v>
      </c>
      <c r="B426" s="150" t="s">
        <v>1653</v>
      </c>
      <c r="C426" s="161">
        <f>D426+E426+I426</f>
        <v>0</v>
      </c>
      <c r="D426" s="139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R426" s="211"/>
    </row>
    <row r="427" spans="1:44" ht="12" customHeight="1" hidden="1">
      <c r="A427" s="149" t="s">
        <v>104</v>
      </c>
      <c r="B427" s="150" t="s">
        <v>1040</v>
      </c>
      <c r="C427" s="161">
        <f>D427+E427+I427</f>
        <v>0</v>
      </c>
      <c r="D427" s="139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R427" s="211"/>
    </row>
    <row r="428" spans="1:44" ht="12" customHeight="1" hidden="1">
      <c r="A428" s="149" t="s">
        <v>104</v>
      </c>
      <c r="B428" s="150" t="s">
        <v>1041</v>
      </c>
      <c r="C428" s="161">
        <f>D428+E428+I428</f>
        <v>0</v>
      </c>
      <c r="D428" s="162">
        <f>SUM(D417:D427)</f>
        <v>0</v>
      </c>
      <c r="E428" s="162">
        <f>SUM(E417:E427)</f>
        <v>0</v>
      </c>
      <c r="F428" s="162">
        <f>SUM(F417:F427)</f>
        <v>0</v>
      </c>
      <c r="G428" s="162">
        <f>SUM(G417:G427)</f>
        <v>0</v>
      </c>
      <c r="H428" s="162">
        <f>SUM(H417:H427)</f>
        <v>0</v>
      </c>
      <c r="I428" s="162">
        <f>SUM(I417:I427)</f>
        <v>0</v>
      </c>
      <c r="J428" s="162">
        <f>SUM(J417:J427)</f>
        <v>0</v>
      </c>
      <c r="K428" s="162">
        <f>SUM(K417:K427)</f>
        <v>0</v>
      </c>
      <c r="L428" s="162">
        <f>SUM(L417:L427)</f>
        <v>0</v>
      </c>
      <c r="M428" s="162">
        <f>SUM(M417:M427)</f>
        <v>0</v>
      </c>
      <c r="N428" s="162">
        <f>SUM(N417:N427)</f>
        <v>0</v>
      </c>
      <c r="O428" s="162">
        <f>SUM(O417:O427)</f>
        <v>0</v>
      </c>
      <c r="P428" s="162">
        <f>SUM(P417:P427)</f>
        <v>0</v>
      </c>
      <c r="Q428" s="162">
        <f>SUM(Q417:Q427)</f>
        <v>0</v>
      </c>
      <c r="R428" s="162">
        <f>SUM(R417:R427)</f>
        <v>0</v>
      </c>
      <c r="S428" s="162">
        <f>SUM(S417:S427)</f>
        <v>0</v>
      </c>
      <c r="T428" s="162">
        <f>SUM(T417:T427)</f>
        <v>0</v>
      </c>
      <c r="U428" s="162">
        <f>SUM(U417:U427)</f>
        <v>0</v>
      </c>
      <c r="V428" s="162">
        <f>SUM(V417:V427)</f>
        <v>0</v>
      </c>
      <c r="W428" s="162">
        <f>SUM(W417:W427)</f>
        <v>0</v>
      </c>
      <c r="X428" s="162">
        <f>SUM(X417:X427)</f>
        <v>0</v>
      </c>
      <c r="Y428" s="162">
        <f>SUM(Y417:Y427)</f>
        <v>0</v>
      </c>
      <c r="Z428" s="162">
        <f>SUM(Z417:Z427)</f>
        <v>0</v>
      </c>
      <c r="AA428" s="162">
        <f>SUM(AA417:AA427)</f>
        <v>0</v>
      </c>
      <c r="AB428" s="162">
        <f>SUM(AB417:AB427)</f>
        <v>0</v>
      </c>
      <c r="AC428" s="162">
        <f>SUM(AC417:AC427)</f>
        <v>0</v>
      </c>
      <c r="AD428" s="162">
        <f>SUM(AD417:AD427)</f>
        <v>0</v>
      </c>
      <c r="AE428" s="162">
        <f>SUM(AE417:AE427)</f>
        <v>0</v>
      </c>
      <c r="AF428" s="162">
        <f>SUM(AF417:AF427)</f>
        <v>0</v>
      </c>
      <c r="AG428" s="162">
        <f>SUM(AG417:AG427)</f>
        <v>0</v>
      </c>
      <c r="AH428" s="162">
        <f>SUM(AH417:AH427)</f>
        <v>0</v>
      </c>
      <c r="AI428" s="162">
        <f>SUM(AI417:AI427)</f>
        <v>0</v>
      </c>
      <c r="AJ428" s="162">
        <f>SUM(AJ417:AJ427)</f>
        <v>0</v>
      </c>
      <c r="AK428" s="162">
        <f>SUM(AK417:AK427)</f>
        <v>0</v>
      </c>
      <c r="AL428" s="162">
        <f>SUM(AL417:AL427)</f>
        <v>0</v>
      </c>
      <c r="AM428" s="162">
        <f>SUM(AM417:AM427)</f>
        <v>0</v>
      </c>
      <c r="AN428" s="162">
        <f>SUM(AN417:AN427)</f>
        <v>0</v>
      </c>
      <c r="AO428" s="162">
        <f>SUM(AO417:AO427)</f>
        <v>0</v>
      </c>
      <c r="AP428" s="162">
        <f>SUM(AP417:AP427)</f>
        <v>0</v>
      </c>
      <c r="AR428" s="211"/>
    </row>
    <row r="429" spans="1:44" ht="12" customHeight="1" hidden="1">
      <c r="A429" s="158" t="s">
        <v>104</v>
      </c>
      <c r="B429" s="159" t="s">
        <v>1654</v>
      </c>
      <c r="C429" s="161"/>
      <c r="D429" s="139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R429" s="211"/>
    </row>
    <row r="430" spans="1:44" ht="12" customHeight="1" hidden="1">
      <c r="A430" s="149" t="s">
        <v>1655</v>
      </c>
      <c r="B430" s="150" t="s">
        <v>1656</v>
      </c>
      <c r="C430" s="161">
        <f>D430+E430+I430</f>
        <v>0</v>
      </c>
      <c r="D430" s="139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R430" s="211"/>
    </row>
    <row r="431" spans="1:44" ht="12" customHeight="1" hidden="1">
      <c r="A431" s="149" t="s">
        <v>1657</v>
      </c>
      <c r="B431" s="150" t="s">
        <v>1658</v>
      </c>
      <c r="C431" s="161">
        <f>D431+E431+I431</f>
        <v>0</v>
      </c>
      <c r="D431" s="139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R431" s="211"/>
    </row>
    <row r="432" spans="1:44" ht="12" customHeight="1" hidden="1">
      <c r="A432" s="149" t="s">
        <v>1659</v>
      </c>
      <c r="B432" s="150" t="s">
        <v>1660</v>
      </c>
      <c r="C432" s="161">
        <f>D432+E432+I432</f>
        <v>0</v>
      </c>
      <c r="D432" s="139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R432" s="211"/>
    </row>
    <row r="433" spans="1:44" ht="12" customHeight="1" hidden="1">
      <c r="A433" s="149" t="s">
        <v>1661</v>
      </c>
      <c r="B433" s="150" t="s">
        <v>1662</v>
      </c>
      <c r="C433" s="161">
        <f>D433+E433+I433</f>
        <v>0</v>
      </c>
      <c r="D433" s="139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R433" s="211"/>
    </row>
    <row r="434" spans="1:44" ht="12" customHeight="1" hidden="1">
      <c r="A434" s="149" t="s">
        <v>104</v>
      </c>
      <c r="B434" s="150" t="s">
        <v>1040</v>
      </c>
      <c r="C434" s="161">
        <f>D434+E434+I434</f>
        <v>0</v>
      </c>
      <c r="D434" s="139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R434" s="211"/>
    </row>
    <row r="435" spans="1:44" ht="12" customHeight="1" hidden="1">
      <c r="A435" s="149" t="s">
        <v>104</v>
      </c>
      <c r="B435" s="150" t="s">
        <v>1041</v>
      </c>
      <c r="C435" s="161">
        <f>D435+E435+I435</f>
        <v>0</v>
      </c>
      <c r="D435" s="162">
        <f>SUM(D430:D434)</f>
        <v>0</v>
      </c>
      <c r="E435" s="162">
        <f>SUM(E430:E434)</f>
        <v>0</v>
      </c>
      <c r="F435" s="162">
        <f>SUM(F430:F434)</f>
        <v>0</v>
      </c>
      <c r="G435" s="162">
        <f>SUM(G430:G434)</f>
        <v>0</v>
      </c>
      <c r="H435" s="162">
        <f>SUM(H430:H434)</f>
        <v>0</v>
      </c>
      <c r="I435" s="162">
        <f>SUM(I430:I434)</f>
        <v>0</v>
      </c>
      <c r="J435" s="162">
        <f>SUM(J430:J434)</f>
        <v>0</v>
      </c>
      <c r="K435" s="162">
        <f>SUM(K430:K434)</f>
        <v>0</v>
      </c>
      <c r="L435" s="162">
        <f>SUM(L430:L434)</f>
        <v>0</v>
      </c>
      <c r="M435" s="162">
        <f>SUM(M430:M434)</f>
        <v>0</v>
      </c>
      <c r="N435" s="162">
        <f>SUM(N430:N434)</f>
        <v>0</v>
      </c>
      <c r="O435" s="162">
        <f>SUM(O430:O434)</f>
        <v>0</v>
      </c>
      <c r="P435" s="162">
        <f>SUM(P430:P434)</f>
        <v>0</v>
      </c>
      <c r="Q435" s="162">
        <f>SUM(Q430:Q434)</f>
        <v>0</v>
      </c>
      <c r="R435" s="162">
        <f>SUM(R430:R434)</f>
        <v>0</v>
      </c>
      <c r="S435" s="162">
        <f>SUM(S430:S434)</f>
        <v>0</v>
      </c>
      <c r="T435" s="162">
        <f>SUM(T430:T434)</f>
        <v>0</v>
      </c>
      <c r="U435" s="162">
        <f>SUM(U430:U434)</f>
        <v>0</v>
      </c>
      <c r="V435" s="162">
        <f>SUM(V430:V434)</f>
        <v>0</v>
      </c>
      <c r="W435" s="162">
        <f>SUM(W430:W434)</f>
        <v>0</v>
      </c>
      <c r="X435" s="162">
        <f>SUM(X430:X434)</f>
        <v>0</v>
      </c>
      <c r="Y435" s="162">
        <f>SUM(Y430:Y434)</f>
        <v>0</v>
      </c>
      <c r="Z435" s="162">
        <f>SUM(Z430:Z434)</f>
        <v>0</v>
      </c>
      <c r="AA435" s="162">
        <f>SUM(AA430:AA434)</f>
        <v>0</v>
      </c>
      <c r="AB435" s="162">
        <f>SUM(AB430:AB434)</f>
        <v>0</v>
      </c>
      <c r="AC435" s="162">
        <f>SUM(AC430:AC434)</f>
        <v>0</v>
      </c>
      <c r="AD435" s="162">
        <f>SUM(AD430:AD434)</f>
        <v>0</v>
      </c>
      <c r="AE435" s="162">
        <f>SUM(AE430:AE434)</f>
        <v>0</v>
      </c>
      <c r="AF435" s="162">
        <f>SUM(AF430:AF434)</f>
        <v>0</v>
      </c>
      <c r="AG435" s="162">
        <f>SUM(AG430:AG434)</f>
        <v>0</v>
      </c>
      <c r="AH435" s="162">
        <f>SUM(AH430:AH434)</f>
        <v>0</v>
      </c>
      <c r="AI435" s="162">
        <f>SUM(AI430:AI434)</f>
        <v>0</v>
      </c>
      <c r="AJ435" s="162">
        <f>SUM(AJ430:AJ434)</f>
        <v>0</v>
      </c>
      <c r="AK435" s="162">
        <f>SUM(AK430:AK434)</f>
        <v>0</v>
      </c>
      <c r="AL435" s="162">
        <f>SUM(AL430:AL434)</f>
        <v>0</v>
      </c>
      <c r="AM435" s="162">
        <f>SUM(AM430:AM434)</f>
        <v>0</v>
      </c>
      <c r="AN435" s="162">
        <f>SUM(AN430:AN434)</f>
        <v>0</v>
      </c>
      <c r="AO435" s="162">
        <f>SUM(AO430:AO434)</f>
        <v>0</v>
      </c>
      <c r="AP435" s="162">
        <f>SUM(AP430:AP434)</f>
        <v>0</v>
      </c>
      <c r="AR435" s="211"/>
    </row>
    <row r="436" spans="1:44" ht="12" customHeight="1" hidden="1">
      <c r="A436" s="158" t="s">
        <v>104</v>
      </c>
      <c r="B436" s="159" t="s">
        <v>1663</v>
      </c>
      <c r="C436" s="161"/>
      <c r="D436" s="139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R436" s="211"/>
    </row>
    <row r="437" spans="1:44" ht="12" customHeight="1" hidden="1">
      <c r="A437" s="149" t="s">
        <v>1664</v>
      </c>
      <c r="B437" s="150" t="s">
        <v>1665</v>
      </c>
      <c r="C437" s="161">
        <f>D437+E437+I437</f>
        <v>0</v>
      </c>
      <c r="D437" s="139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R437" s="211"/>
    </row>
    <row r="438" spans="1:44" ht="12" customHeight="1" hidden="1">
      <c r="A438" s="149" t="s">
        <v>1666</v>
      </c>
      <c r="B438" s="150" t="s">
        <v>1667</v>
      </c>
      <c r="C438" s="161">
        <f>D438+E438+I438</f>
        <v>0</v>
      </c>
      <c r="D438" s="139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R438" s="211"/>
    </row>
    <row r="439" spans="1:44" ht="12" customHeight="1" hidden="1">
      <c r="A439" s="149" t="s">
        <v>1668</v>
      </c>
      <c r="B439" s="150" t="s">
        <v>1669</v>
      </c>
      <c r="C439" s="161">
        <f>D439+E439+I439</f>
        <v>0</v>
      </c>
      <c r="D439" s="139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R439" s="211"/>
    </row>
    <row r="440" spans="1:44" ht="12" customHeight="1" hidden="1">
      <c r="A440" s="149" t="s">
        <v>1670</v>
      </c>
      <c r="B440" s="150" t="s">
        <v>1671</v>
      </c>
      <c r="C440" s="161">
        <f>D440+E440+I440</f>
        <v>0</v>
      </c>
      <c r="D440" s="139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R440" s="211"/>
    </row>
    <row r="441" spans="1:44" ht="12" customHeight="1" hidden="1">
      <c r="A441" s="149" t="s">
        <v>1672</v>
      </c>
      <c r="B441" s="150" t="s">
        <v>1673</v>
      </c>
      <c r="C441" s="161">
        <f>D441+E441+I441</f>
        <v>0</v>
      </c>
      <c r="D441" s="139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R441" s="211"/>
    </row>
    <row r="442" spans="1:44" ht="12" customHeight="1" hidden="1">
      <c r="A442" s="149" t="s">
        <v>1674</v>
      </c>
      <c r="B442" s="150" t="s">
        <v>1675</v>
      </c>
      <c r="C442" s="161">
        <f>D442+E442+I442</f>
        <v>0</v>
      </c>
      <c r="D442" s="139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R442" s="211"/>
    </row>
    <row r="443" spans="1:44" ht="12" customHeight="1" hidden="1">
      <c r="A443" s="149" t="s">
        <v>1676</v>
      </c>
      <c r="B443" s="150" t="s">
        <v>1677</v>
      </c>
      <c r="C443" s="161">
        <f>D443+E443+I443</f>
        <v>0</v>
      </c>
      <c r="D443" s="139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R443" s="211"/>
    </row>
    <row r="444" spans="1:44" ht="12" customHeight="1" hidden="1">
      <c r="A444" s="149" t="s">
        <v>1678</v>
      </c>
      <c r="B444" s="150" t="s">
        <v>1679</v>
      </c>
      <c r="C444" s="161">
        <f>D444+E444+I444</f>
        <v>0</v>
      </c>
      <c r="D444" s="139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R444" s="211"/>
    </row>
    <row r="445" spans="1:44" ht="12" customHeight="1" hidden="1">
      <c r="A445" s="149" t="s">
        <v>1680</v>
      </c>
      <c r="B445" s="150" t="s">
        <v>1681</v>
      </c>
      <c r="C445" s="161">
        <f>D445+E445+I445</f>
        <v>0</v>
      </c>
      <c r="D445" s="139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R445" s="211"/>
    </row>
    <row r="446" spans="1:44" ht="12" customHeight="1" hidden="1">
      <c r="A446" s="149" t="s">
        <v>1682</v>
      </c>
      <c r="B446" s="150" t="s">
        <v>1683</v>
      </c>
      <c r="C446" s="161">
        <f>D446+E446+I446</f>
        <v>0</v>
      </c>
      <c r="D446" s="139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R446" s="211"/>
    </row>
    <row r="447" spans="1:44" ht="12" customHeight="1" hidden="1">
      <c r="A447" s="149" t="s">
        <v>1684</v>
      </c>
      <c r="B447" s="150" t="s">
        <v>1685</v>
      </c>
      <c r="C447" s="161">
        <f>D447+E447+I447</f>
        <v>0</v>
      </c>
      <c r="D447" s="139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R447" s="211"/>
    </row>
    <row r="448" spans="1:44" ht="12" customHeight="1" hidden="1">
      <c r="A448" s="149" t="s">
        <v>1686</v>
      </c>
      <c r="B448" s="150" t="s">
        <v>1687</v>
      </c>
      <c r="C448" s="161">
        <f>D448+E448+I448</f>
        <v>0</v>
      </c>
      <c r="D448" s="139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R448" s="211"/>
    </row>
    <row r="449" spans="1:44" ht="12" customHeight="1" hidden="1">
      <c r="A449" s="149" t="s">
        <v>1688</v>
      </c>
      <c r="B449" s="150" t="s">
        <v>1689</v>
      </c>
      <c r="C449" s="161">
        <f>D449+E449+I449</f>
        <v>0</v>
      </c>
      <c r="D449" s="139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R449" s="211"/>
    </row>
    <row r="450" spans="1:44" ht="12" customHeight="1" hidden="1">
      <c r="A450" s="149" t="s">
        <v>1690</v>
      </c>
      <c r="B450" s="150" t="s">
        <v>1691</v>
      </c>
      <c r="C450" s="161">
        <f>D450+E450+I450</f>
        <v>0</v>
      </c>
      <c r="D450" s="139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R450" s="211"/>
    </row>
    <row r="451" spans="1:44" ht="12" customHeight="1" hidden="1">
      <c r="A451" s="149" t="s">
        <v>1692</v>
      </c>
      <c r="B451" s="150" t="s">
        <v>1693</v>
      </c>
      <c r="C451" s="161">
        <f>D451+E451+I451</f>
        <v>0</v>
      </c>
      <c r="D451" s="139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R451" s="211"/>
    </row>
    <row r="452" spans="1:44" ht="12" customHeight="1" hidden="1">
      <c r="A452" s="149" t="s">
        <v>1694</v>
      </c>
      <c r="B452" s="150" t="s">
        <v>1695</v>
      </c>
      <c r="C452" s="161">
        <f>D452+E452+I452</f>
        <v>0</v>
      </c>
      <c r="D452" s="139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R452" s="211"/>
    </row>
    <row r="453" spans="1:44" ht="12" customHeight="1" hidden="1">
      <c r="A453" s="149" t="s">
        <v>1696</v>
      </c>
      <c r="B453" s="150" t="s">
        <v>1697</v>
      </c>
      <c r="C453" s="161">
        <f>D453+E453+I453</f>
        <v>0</v>
      </c>
      <c r="D453" s="139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R453" s="211"/>
    </row>
    <row r="454" spans="1:44" ht="12" customHeight="1" hidden="1">
      <c r="A454" s="149" t="s">
        <v>1698</v>
      </c>
      <c r="B454" s="150" t="s">
        <v>1699</v>
      </c>
      <c r="C454" s="161">
        <f>D454+E454+I454</f>
        <v>0</v>
      </c>
      <c r="D454" s="139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R454" s="211"/>
    </row>
    <row r="455" spans="1:44" ht="12" customHeight="1" hidden="1">
      <c r="A455" s="149" t="s">
        <v>1700</v>
      </c>
      <c r="B455" s="150" t="s">
        <v>1701</v>
      </c>
      <c r="C455" s="161">
        <f>D455+E455+I455</f>
        <v>0</v>
      </c>
      <c r="D455" s="139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R455" s="211"/>
    </row>
    <row r="456" spans="1:44" ht="12" customHeight="1" hidden="1">
      <c r="A456" s="149" t="s">
        <v>1702</v>
      </c>
      <c r="B456" s="150" t="s">
        <v>1703</v>
      </c>
      <c r="C456" s="161">
        <f>D456+E456+I456</f>
        <v>0</v>
      </c>
      <c r="D456" s="139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R456" s="211"/>
    </row>
    <row r="457" spans="1:44" ht="12" customHeight="1" hidden="1">
      <c r="A457" s="149" t="s">
        <v>1704</v>
      </c>
      <c r="B457" s="150" t="s">
        <v>1705</v>
      </c>
      <c r="C457" s="161">
        <f>D457+E457+I457</f>
        <v>0</v>
      </c>
      <c r="D457" s="139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R457" s="211"/>
    </row>
    <row r="458" spans="1:44" ht="12" customHeight="1" hidden="1">
      <c r="A458" s="149" t="s">
        <v>1706</v>
      </c>
      <c r="B458" s="150" t="s">
        <v>1707</v>
      </c>
      <c r="C458" s="161">
        <f>D458+E458+I458</f>
        <v>0</v>
      </c>
      <c r="D458" s="139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R458" s="211"/>
    </row>
    <row r="459" spans="1:44" ht="12" customHeight="1" hidden="1">
      <c r="A459" s="149" t="s">
        <v>1708</v>
      </c>
      <c r="B459" s="150" t="s">
        <v>1709</v>
      </c>
      <c r="C459" s="161">
        <f>D459+E459+I459</f>
        <v>0</v>
      </c>
      <c r="D459" s="139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R459" s="211"/>
    </row>
    <row r="460" spans="1:44" ht="12" customHeight="1" hidden="1">
      <c r="A460" s="149" t="s">
        <v>1710</v>
      </c>
      <c r="B460" s="150" t="s">
        <v>1711</v>
      </c>
      <c r="C460" s="161">
        <f>D460+E460+I460</f>
        <v>0</v>
      </c>
      <c r="D460" s="139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R460" s="211"/>
    </row>
    <row r="461" spans="1:44" ht="12" customHeight="1" hidden="1">
      <c r="A461" s="149" t="s">
        <v>104</v>
      </c>
      <c r="B461" s="150" t="s">
        <v>1040</v>
      </c>
      <c r="C461" s="161">
        <f>D461+E461+I461</f>
        <v>0</v>
      </c>
      <c r="D461" s="139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R461" s="211"/>
    </row>
    <row r="462" spans="1:44" ht="12" customHeight="1" hidden="1">
      <c r="A462" s="149" t="s">
        <v>104</v>
      </c>
      <c r="B462" s="150" t="s">
        <v>1041</v>
      </c>
      <c r="C462" s="161">
        <f>D462+E462+I462</f>
        <v>0</v>
      </c>
      <c r="D462" s="162">
        <f>SUM(D437:D461)</f>
        <v>0</v>
      </c>
      <c r="E462" s="162">
        <f>SUM(E437:E461)</f>
        <v>0</v>
      </c>
      <c r="F462" s="162">
        <f>SUM(F437:F461)</f>
        <v>0</v>
      </c>
      <c r="G462" s="162">
        <f>SUM(G437:G461)</f>
        <v>0</v>
      </c>
      <c r="H462" s="162">
        <f>SUM(H437:H461)</f>
        <v>0</v>
      </c>
      <c r="I462" s="162">
        <f>SUM(I437:I461)</f>
        <v>0</v>
      </c>
      <c r="J462" s="162">
        <f>SUM(J437:J461)</f>
        <v>0</v>
      </c>
      <c r="K462" s="162">
        <f>SUM(K437:K461)</f>
        <v>0</v>
      </c>
      <c r="L462" s="162">
        <f>SUM(L437:L461)</f>
        <v>0</v>
      </c>
      <c r="M462" s="162">
        <f>SUM(M437:M461)</f>
        <v>0</v>
      </c>
      <c r="N462" s="162">
        <f>SUM(N437:N461)</f>
        <v>0</v>
      </c>
      <c r="O462" s="162">
        <f>SUM(O437:O461)</f>
        <v>0</v>
      </c>
      <c r="P462" s="162">
        <f>SUM(P437:P461)</f>
        <v>0</v>
      </c>
      <c r="Q462" s="162">
        <f>SUM(Q437:Q461)</f>
        <v>0</v>
      </c>
      <c r="R462" s="162">
        <f>SUM(R437:R461)</f>
        <v>0</v>
      </c>
      <c r="S462" s="162">
        <f>SUM(S437:S461)</f>
        <v>0</v>
      </c>
      <c r="T462" s="162">
        <f>SUM(T437:T461)</f>
        <v>0</v>
      </c>
      <c r="U462" s="162">
        <f>SUM(U437:U461)</f>
        <v>0</v>
      </c>
      <c r="V462" s="162">
        <f>SUM(V437:V461)</f>
        <v>0</v>
      </c>
      <c r="W462" s="162">
        <f>SUM(W437:W461)</f>
        <v>0</v>
      </c>
      <c r="X462" s="162">
        <f>SUM(X437:X461)</f>
        <v>0</v>
      </c>
      <c r="Y462" s="162">
        <f>SUM(Y437:Y461)</f>
        <v>0</v>
      </c>
      <c r="Z462" s="162">
        <f>SUM(Z437:Z461)</f>
        <v>0</v>
      </c>
      <c r="AA462" s="162">
        <f>SUM(AA437:AA461)</f>
        <v>0</v>
      </c>
      <c r="AB462" s="162">
        <f>SUM(AB437:AB461)</f>
        <v>0</v>
      </c>
      <c r="AC462" s="162">
        <f>SUM(AC437:AC461)</f>
        <v>0</v>
      </c>
      <c r="AD462" s="162">
        <f>SUM(AD437:AD461)</f>
        <v>0</v>
      </c>
      <c r="AE462" s="162">
        <f>SUM(AE437:AE461)</f>
        <v>0</v>
      </c>
      <c r="AF462" s="162">
        <f>SUM(AF437:AF461)</f>
        <v>0</v>
      </c>
      <c r="AG462" s="162">
        <f>SUM(AG437:AG461)</f>
        <v>0</v>
      </c>
      <c r="AH462" s="162">
        <f>SUM(AH437:AH461)</f>
        <v>0</v>
      </c>
      <c r="AI462" s="162">
        <f>SUM(AI437:AI461)</f>
        <v>0</v>
      </c>
      <c r="AJ462" s="162">
        <f>SUM(AJ437:AJ461)</f>
        <v>0</v>
      </c>
      <c r="AK462" s="162">
        <f>SUM(AK437:AK461)</f>
        <v>0</v>
      </c>
      <c r="AL462" s="162">
        <f>SUM(AL437:AL461)</f>
        <v>0</v>
      </c>
      <c r="AM462" s="162">
        <f>SUM(AM437:AM461)</f>
        <v>0</v>
      </c>
      <c r="AN462" s="162">
        <f>SUM(AN437:AN461)</f>
        <v>0</v>
      </c>
      <c r="AO462" s="162">
        <f>SUM(AO437:AO461)</f>
        <v>0</v>
      </c>
      <c r="AP462" s="162">
        <f>SUM(AP437:AP461)</f>
        <v>0</v>
      </c>
      <c r="AR462" s="211"/>
    </row>
    <row r="463" spans="1:44" ht="12" customHeight="1" hidden="1">
      <c r="A463" s="158" t="s">
        <v>104</v>
      </c>
      <c r="B463" s="159" t="s">
        <v>1712</v>
      </c>
      <c r="C463" s="161"/>
      <c r="D463" s="139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R463" s="211"/>
    </row>
    <row r="464" spans="1:44" ht="12" customHeight="1" hidden="1">
      <c r="A464" s="149" t="s">
        <v>1713</v>
      </c>
      <c r="B464" s="150" t="s">
        <v>1714</v>
      </c>
      <c r="C464" s="161">
        <f>D464+E464+I464</f>
        <v>0</v>
      </c>
      <c r="D464" s="139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R464" s="211"/>
    </row>
    <row r="465" spans="1:44" ht="12" customHeight="1" hidden="1">
      <c r="A465" s="149" t="s">
        <v>1715</v>
      </c>
      <c r="B465" s="150" t="s">
        <v>1716</v>
      </c>
      <c r="C465" s="161">
        <f>D465+E465+I465</f>
        <v>0</v>
      </c>
      <c r="D465" s="139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R465" s="211"/>
    </row>
    <row r="466" spans="1:44" ht="12" customHeight="1" hidden="1">
      <c r="A466" s="149" t="s">
        <v>1717</v>
      </c>
      <c r="B466" s="150" t="s">
        <v>1718</v>
      </c>
      <c r="C466" s="161">
        <f>D466+E466+I466</f>
        <v>0</v>
      </c>
      <c r="D466" s="139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R466" s="211"/>
    </row>
    <row r="467" spans="1:44" ht="12" customHeight="1" hidden="1">
      <c r="A467" s="149" t="s">
        <v>1719</v>
      </c>
      <c r="B467" s="150" t="s">
        <v>1720</v>
      </c>
      <c r="C467" s="161">
        <f>D467+E467+I467</f>
        <v>0</v>
      </c>
      <c r="D467" s="139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R467" s="211"/>
    </row>
    <row r="468" spans="1:44" ht="12" customHeight="1" hidden="1">
      <c r="A468" s="149" t="s">
        <v>1721</v>
      </c>
      <c r="B468" s="150" t="s">
        <v>1722</v>
      </c>
      <c r="C468" s="161">
        <f>D468+E468+I468</f>
        <v>0</v>
      </c>
      <c r="D468" s="139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R468" s="211"/>
    </row>
    <row r="469" spans="1:44" ht="12" customHeight="1" hidden="1">
      <c r="A469" s="149" t="s">
        <v>1723</v>
      </c>
      <c r="B469" s="150" t="s">
        <v>1724</v>
      </c>
      <c r="C469" s="161">
        <f>D469+E469+I469</f>
        <v>0</v>
      </c>
      <c r="D469" s="139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R469" s="211"/>
    </row>
    <row r="470" spans="1:44" ht="12" customHeight="1" hidden="1">
      <c r="A470" s="149" t="s">
        <v>1725</v>
      </c>
      <c r="B470" s="150" t="s">
        <v>1726</v>
      </c>
      <c r="C470" s="161">
        <f>D470+E470+I470</f>
        <v>0</v>
      </c>
      <c r="D470" s="139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R470" s="211"/>
    </row>
    <row r="471" spans="1:44" ht="12" customHeight="1" hidden="1">
      <c r="A471" s="149" t="s">
        <v>1727</v>
      </c>
      <c r="B471" s="150" t="s">
        <v>1728</v>
      </c>
      <c r="C471" s="161">
        <f>D471+E471+I471</f>
        <v>0</v>
      </c>
      <c r="D471" s="139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R471" s="211"/>
    </row>
    <row r="472" spans="1:44" ht="12" customHeight="1" hidden="1">
      <c r="A472" s="149" t="s">
        <v>1729</v>
      </c>
      <c r="B472" s="150" t="s">
        <v>1730</v>
      </c>
      <c r="C472" s="161">
        <f>D472+E472+I472</f>
        <v>0</v>
      </c>
      <c r="D472" s="139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R472" s="211"/>
    </row>
    <row r="473" spans="1:44" ht="12" customHeight="1" hidden="1">
      <c r="A473" s="149" t="s">
        <v>1731</v>
      </c>
      <c r="B473" s="150" t="s">
        <v>1732</v>
      </c>
      <c r="C473" s="161">
        <f>D473+E473+I473</f>
        <v>0</v>
      </c>
      <c r="D473" s="139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R473" s="211"/>
    </row>
    <row r="474" spans="1:44" ht="12" customHeight="1" hidden="1">
      <c r="A474" s="149" t="s">
        <v>1733</v>
      </c>
      <c r="B474" s="150" t="s">
        <v>1734</v>
      </c>
      <c r="C474" s="161">
        <f>D474+E474+I474</f>
        <v>0</v>
      </c>
      <c r="D474" s="139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R474" s="211"/>
    </row>
    <row r="475" spans="1:44" ht="12" customHeight="1" hidden="1">
      <c r="A475" s="149" t="s">
        <v>1735</v>
      </c>
      <c r="B475" s="150" t="s">
        <v>1736</v>
      </c>
      <c r="C475" s="161">
        <f>D475+E475+I475</f>
        <v>0</v>
      </c>
      <c r="D475" s="139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R475" s="211"/>
    </row>
    <row r="476" spans="1:44" ht="12" customHeight="1" hidden="1">
      <c r="A476" s="149" t="s">
        <v>1737</v>
      </c>
      <c r="B476" s="150" t="s">
        <v>1738</v>
      </c>
      <c r="C476" s="161">
        <f>D476+E476+I476</f>
        <v>0</v>
      </c>
      <c r="D476" s="139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R476" s="211"/>
    </row>
    <row r="477" spans="1:44" ht="12" customHeight="1" hidden="1">
      <c r="A477" s="149" t="s">
        <v>1739</v>
      </c>
      <c r="B477" s="150" t="s">
        <v>1740</v>
      </c>
      <c r="C477" s="161">
        <f>D477+E477+I477</f>
        <v>0</v>
      </c>
      <c r="D477" s="139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R477" s="211"/>
    </row>
    <row r="478" spans="1:44" ht="12" customHeight="1" hidden="1">
      <c r="A478" s="149" t="s">
        <v>1741</v>
      </c>
      <c r="B478" s="150" t="s">
        <v>1742</v>
      </c>
      <c r="C478" s="161">
        <f>D478+E478+I478</f>
        <v>0</v>
      </c>
      <c r="D478" s="139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R478" s="211"/>
    </row>
    <row r="479" spans="1:44" ht="12" customHeight="1" hidden="1">
      <c r="A479" s="149" t="s">
        <v>1743</v>
      </c>
      <c r="B479" s="150" t="s">
        <v>1744</v>
      </c>
      <c r="C479" s="161">
        <f>D479+E479+I479</f>
        <v>0</v>
      </c>
      <c r="D479" s="139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R479" s="211"/>
    </row>
    <row r="480" spans="1:44" ht="12" customHeight="1" hidden="1">
      <c r="A480" s="149" t="s">
        <v>1745</v>
      </c>
      <c r="B480" s="150" t="s">
        <v>1746</v>
      </c>
      <c r="C480" s="161">
        <f>D480+E480+I480</f>
        <v>0</v>
      </c>
      <c r="D480" s="139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R480" s="211"/>
    </row>
    <row r="481" spans="1:44" ht="12" customHeight="1" hidden="1">
      <c r="A481" s="149" t="s">
        <v>1747</v>
      </c>
      <c r="B481" s="150" t="s">
        <v>1748</v>
      </c>
      <c r="C481" s="161">
        <f>D481+E481+I481</f>
        <v>0</v>
      </c>
      <c r="D481" s="139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R481" s="211"/>
    </row>
    <row r="482" spans="1:44" ht="12" customHeight="1" hidden="1">
      <c r="A482" s="149" t="s">
        <v>1749</v>
      </c>
      <c r="B482" s="150" t="s">
        <v>1750</v>
      </c>
      <c r="C482" s="161">
        <f>D482+E482+I482</f>
        <v>0</v>
      </c>
      <c r="D482" s="139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R482" s="211"/>
    </row>
    <row r="483" spans="1:44" ht="12" customHeight="1" hidden="1">
      <c r="A483" s="149" t="s">
        <v>1751</v>
      </c>
      <c r="B483" s="150" t="s">
        <v>1752</v>
      </c>
      <c r="C483" s="161">
        <f>D483+E483+I483</f>
        <v>0</v>
      </c>
      <c r="D483" s="139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R483" s="211"/>
    </row>
    <row r="484" spans="1:44" ht="12" customHeight="1" hidden="1">
      <c r="A484" s="149" t="s">
        <v>1753</v>
      </c>
      <c r="B484" s="150" t="s">
        <v>1754</v>
      </c>
      <c r="C484" s="161">
        <f>D484+E484+I484</f>
        <v>0</v>
      </c>
      <c r="D484" s="139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R484" s="211"/>
    </row>
    <row r="485" spans="1:44" ht="12" customHeight="1" hidden="1">
      <c r="A485" s="149" t="s">
        <v>1755</v>
      </c>
      <c r="B485" s="150" t="s">
        <v>1756</v>
      </c>
      <c r="C485" s="161">
        <f>D485+E485+I485</f>
        <v>0</v>
      </c>
      <c r="D485" s="139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R485" s="211"/>
    </row>
    <row r="486" spans="1:44" ht="12" customHeight="1" hidden="1">
      <c r="A486" s="149" t="s">
        <v>1757</v>
      </c>
      <c r="B486" s="150" t="s">
        <v>1758</v>
      </c>
      <c r="C486" s="161">
        <f>D486+E486+I486</f>
        <v>0</v>
      </c>
      <c r="D486" s="139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R486" s="211"/>
    </row>
    <row r="487" spans="1:44" ht="12" customHeight="1" hidden="1">
      <c r="A487" s="149" t="s">
        <v>1759</v>
      </c>
      <c r="B487" s="150" t="s">
        <v>1760</v>
      </c>
      <c r="C487" s="161">
        <f>D487+E487+I487</f>
        <v>0</v>
      </c>
      <c r="D487" s="139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R487" s="211"/>
    </row>
    <row r="488" spans="1:44" ht="12" customHeight="1" hidden="1">
      <c r="A488" s="149" t="s">
        <v>1761</v>
      </c>
      <c r="B488" s="150" t="s">
        <v>1762</v>
      </c>
      <c r="C488" s="161">
        <f>D488+E488+I488</f>
        <v>0</v>
      </c>
      <c r="D488" s="139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R488" s="211"/>
    </row>
    <row r="489" spans="1:44" ht="12" customHeight="1" hidden="1">
      <c r="A489" s="149" t="s">
        <v>1763</v>
      </c>
      <c r="B489" s="150" t="s">
        <v>1764</v>
      </c>
      <c r="C489" s="161">
        <f>D489+E489+I489</f>
        <v>0</v>
      </c>
      <c r="D489" s="139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R489" s="211"/>
    </row>
    <row r="490" spans="1:44" ht="12" customHeight="1" hidden="1">
      <c r="A490" s="149" t="s">
        <v>1765</v>
      </c>
      <c r="B490" s="150" t="s">
        <v>1766</v>
      </c>
      <c r="C490" s="161">
        <f>D490+E490+I490</f>
        <v>0</v>
      </c>
      <c r="D490" s="139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R490" s="211"/>
    </row>
    <row r="491" spans="1:44" ht="12" customHeight="1" hidden="1">
      <c r="A491" s="149" t="s">
        <v>1767</v>
      </c>
      <c r="B491" s="150" t="s">
        <v>1768</v>
      </c>
      <c r="C491" s="161">
        <f>D491+E491+I491</f>
        <v>0</v>
      </c>
      <c r="D491" s="139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R491" s="211"/>
    </row>
    <row r="492" spans="1:44" ht="12" customHeight="1" hidden="1">
      <c r="A492" s="149" t="s">
        <v>1769</v>
      </c>
      <c r="B492" s="150" t="s">
        <v>1770</v>
      </c>
      <c r="C492" s="161">
        <f>D492+E492+I492</f>
        <v>0</v>
      </c>
      <c r="D492" s="139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R492" s="211"/>
    </row>
    <row r="493" spans="1:44" ht="12" customHeight="1" hidden="1">
      <c r="A493" s="149" t="s">
        <v>1771</v>
      </c>
      <c r="B493" s="150" t="s">
        <v>1772</v>
      </c>
      <c r="C493" s="161">
        <f>D493+E493+I493</f>
        <v>0</v>
      </c>
      <c r="D493" s="139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R493" s="211"/>
    </row>
    <row r="494" spans="1:44" ht="12" customHeight="1" hidden="1">
      <c r="A494" s="149" t="s">
        <v>1773</v>
      </c>
      <c r="B494" s="150" t="s">
        <v>1774</v>
      </c>
      <c r="C494" s="161">
        <f>D494+E494+I494</f>
        <v>0</v>
      </c>
      <c r="D494" s="139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R494" s="211"/>
    </row>
    <row r="495" spans="1:44" ht="12" customHeight="1" hidden="1">
      <c r="A495" s="149" t="s">
        <v>1775</v>
      </c>
      <c r="B495" s="150" t="s">
        <v>1776</v>
      </c>
      <c r="C495" s="161">
        <f>D495+E495+I495</f>
        <v>0</v>
      </c>
      <c r="D495" s="139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R495" s="211"/>
    </row>
    <row r="496" spans="1:44" ht="12" customHeight="1" hidden="1">
      <c r="A496" s="149" t="s">
        <v>1777</v>
      </c>
      <c r="B496" s="150" t="s">
        <v>1778</v>
      </c>
      <c r="C496" s="161">
        <f>D496+E496+I496</f>
        <v>0</v>
      </c>
      <c r="D496" s="139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R496" s="211"/>
    </row>
    <row r="497" spans="1:44" ht="12" customHeight="1" hidden="1">
      <c r="A497" s="149" t="s">
        <v>104</v>
      </c>
      <c r="B497" s="150" t="s">
        <v>1040</v>
      </c>
      <c r="C497" s="161">
        <f>D497+E497+I497</f>
        <v>0</v>
      </c>
      <c r="D497" s="139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R497" s="211"/>
    </row>
    <row r="498" spans="1:44" ht="12" customHeight="1" hidden="1">
      <c r="A498" s="149" t="s">
        <v>104</v>
      </c>
      <c r="B498" s="150" t="s">
        <v>1041</v>
      </c>
      <c r="C498" s="161">
        <f>D498+E498+I498</f>
        <v>0</v>
      </c>
      <c r="D498" s="162">
        <f>SUM(D464:D497)</f>
        <v>0</v>
      </c>
      <c r="E498" s="162">
        <f>SUM(E464:E497)</f>
        <v>0</v>
      </c>
      <c r="F498" s="162">
        <f>SUM(F464:F497)</f>
        <v>0</v>
      </c>
      <c r="G498" s="162">
        <f>SUM(G464:G497)</f>
        <v>0</v>
      </c>
      <c r="H498" s="162">
        <f>SUM(H464:H497)</f>
        <v>0</v>
      </c>
      <c r="I498" s="162">
        <f>SUM(I464:I497)</f>
        <v>0</v>
      </c>
      <c r="J498" s="162">
        <f>SUM(J464:J497)</f>
        <v>0</v>
      </c>
      <c r="K498" s="162">
        <f>SUM(K464:K497)</f>
        <v>0</v>
      </c>
      <c r="L498" s="162">
        <f>SUM(L464:L497)</f>
        <v>0</v>
      </c>
      <c r="M498" s="162">
        <f>SUM(M464:M497)</f>
        <v>0</v>
      </c>
      <c r="N498" s="162">
        <f>SUM(N464:N497)</f>
        <v>0</v>
      </c>
      <c r="O498" s="162">
        <f>SUM(O464:O497)</f>
        <v>0</v>
      </c>
      <c r="P498" s="162">
        <f>SUM(P464:P497)</f>
        <v>0</v>
      </c>
      <c r="Q498" s="162">
        <f>SUM(Q464:Q497)</f>
        <v>0</v>
      </c>
      <c r="R498" s="162">
        <f>SUM(R464:R497)</f>
        <v>0</v>
      </c>
      <c r="S498" s="162">
        <f>SUM(S464:S497)</f>
        <v>0</v>
      </c>
      <c r="T498" s="162">
        <f>SUM(T464:T497)</f>
        <v>0</v>
      </c>
      <c r="U498" s="162">
        <f>SUM(U464:U497)</f>
        <v>0</v>
      </c>
      <c r="V498" s="162">
        <f>SUM(V464:V497)</f>
        <v>0</v>
      </c>
      <c r="W498" s="162">
        <f>SUM(W464:W497)</f>
        <v>0</v>
      </c>
      <c r="X498" s="162">
        <f>SUM(X464:X497)</f>
        <v>0</v>
      </c>
      <c r="Y498" s="162">
        <f>SUM(Y464:Y497)</f>
        <v>0</v>
      </c>
      <c r="Z498" s="162">
        <f>SUM(Z464:Z497)</f>
        <v>0</v>
      </c>
      <c r="AA498" s="162">
        <f>SUM(AA464:AA497)</f>
        <v>0</v>
      </c>
      <c r="AB498" s="162">
        <f>SUM(AB464:AB497)</f>
        <v>0</v>
      </c>
      <c r="AC498" s="162">
        <f>SUM(AC464:AC497)</f>
        <v>0</v>
      </c>
      <c r="AD498" s="162">
        <f>SUM(AD464:AD497)</f>
        <v>0</v>
      </c>
      <c r="AE498" s="162">
        <f>SUM(AE464:AE497)</f>
        <v>0</v>
      </c>
      <c r="AF498" s="162">
        <f>SUM(AF464:AF497)</f>
        <v>0</v>
      </c>
      <c r="AG498" s="162">
        <f>SUM(AG464:AG497)</f>
        <v>0</v>
      </c>
      <c r="AH498" s="162">
        <f>SUM(AH464:AH497)</f>
        <v>0</v>
      </c>
      <c r="AI498" s="162">
        <f>SUM(AI464:AI497)</f>
        <v>0</v>
      </c>
      <c r="AJ498" s="162">
        <f>SUM(AJ464:AJ497)</f>
        <v>0</v>
      </c>
      <c r="AK498" s="162">
        <f>SUM(AK464:AK497)</f>
        <v>0</v>
      </c>
      <c r="AL498" s="162">
        <f>SUM(AL464:AL497)</f>
        <v>0</v>
      </c>
      <c r="AM498" s="162">
        <f>SUM(AM464:AM497)</f>
        <v>0</v>
      </c>
      <c r="AN498" s="162">
        <f>SUM(AN464:AN497)</f>
        <v>0</v>
      </c>
      <c r="AO498" s="162">
        <f>SUM(AO464:AO497)</f>
        <v>0</v>
      </c>
      <c r="AP498" s="162">
        <f>SUM(AP464:AP497)</f>
        <v>0</v>
      </c>
      <c r="AR498" s="211"/>
    </row>
    <row r="499" spans="1:44" ht="12" customHeight="1">
      <c r="A499" s="158" t="s">
        <v>104</v>
      </c>
      <c r="B499" s="159" t="s">
        <v>1779</v>
      </c>
      <c r="C499" s="161"/>
      <c r="D499" s="139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R499" s="211">
        <v>1</v>
      </c>
    </row>
    <row r="500" spans="1:44" ht="12" customHeight="1">
      <c r="A500" s="149" t="s">
        <v>1780</v>
      </c>
      <c r="B500" s="150" t="s">
        <v>1781</v>
      </c>
      <c r="C500" s="161">
        <f>D500+E500+I500</f>
        <v>0</v>
      </c>
      <c r="D500" s="139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R500" s="211"/>
    </row>
    <row r="501" spans="1:44" ht="12" customHeight="1">
      <c r="A501" s="149" t="s">
        <v>1782</v>
      </c>
      <c r="B501" s="150" t="s">
        <v>1783</v>
      </c>
      <c r="C501" s="161">
        <f>D501+E501+I501</f>
        <v>0</v>
      </c>
      <c r="D501" s="139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R501" s="211"/>
    </row>
    <row r="502" spans="1:44" ht="12" customHeight="1">
      <c r="A502" s="149" t="s">
        <v>1784</v>
      </c>
      <c r="B502" s="150" t="s">
        <v>1785</v>
      </c>
      <c r="C502" s="161">
        <f>D502+E502+I502</f>
        <v>0</v>
      </c>
      <c r="D502" s="139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R502" s="211"/>
    </row>
    <row r="503" spans="1:44" ht="12" customHeight="1">
      <c r="A503" s="149" t="s">
        <v>1786</v>
      </c>
      <c r="B503" s="150" t="s">
        <v>1787</v>
      </c>
      <c r="C503" s="161">
        <f>D503+E503+I503</f>
        <v>0</v>
      </c>
      <c r="D503" s="139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R503" s="211"/>
    </row>
    <row r="504" spans="1:44" ht="12" customHeight="1">
      <c r="A504" s="149" t="s">
        <v>1788</v>
      </c>
      <c r="B504" s="150" t="s">
        <v>1789</v>
      </c>
      <c r="C504" s="161">
        <f>D504+E504+I504</f>
        <v>0</v>
      </c>
      <c r="D504" s="139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R504" s="211"/>
    </row>
    <row r="505" spans="1:44" ht="12" customHeight="1">
      <c r="A505" s="149" t="s">
        <v>1790</v>
      </c>
      <c r="B505" s="150" t="s">
        <v>1791</v>
      </c>
      <c r="C505" s="161">
        <f>D505+E505+I505</f>
        <v>0</v>
      </c>
      <c r="D505" s="139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R505" s="211"/>
    </row>
    <row r="506" spans="1:44" ht="12" customHeight="1">
      <c r="A506" s="149" t="s">
        <v>1792</v>
      </c>
      <c r="B506" s="150" t="s">
        <v>1793</v>
      </c>
      <c r="C506" s="161">
        <f>D506+E506+I506</f>
        <v>0</v>
      </c>
      <c r="D506" s="139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R506" s="211"/>
    </row>
    <row r="507" spans="1:44" ht="12" customHeight="1">
      <c r="A507" s="149" t="s">
        <v>1794</v>
      </c>
      <c r="B507" s="150" t="s">
        <v>1795</v>
      </c>
      <c r="C507" s="161">
        <f>D507+E507+I507</f>
        <v>0</v>
      </c>
      <c r="D507" s="139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R507" s="211"/>
    </row>
    <row r="508" spans="1:44" ht="12" customHeight="1">
      <c r="A508" s="149" t="s">
        <v>1796</v>
      </c>
      <c r="B508" s="150" t="s">
        <v>1797</v>
      </c>
      <c r="C508" s="161">
        <f>D508+E508+I508</f>
        <v>0</v>
      </c>
      <c r="D508" s="139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R508" s="211"/>
    </row>
    <row r="509" spans="1:44" ht="12" customHeight="1">
      <c r="A509" s="149" t="s">
        <v>1798</v>
      </c>
      <c r="B509" s="150" t="s">
        <v>1799</v>
      </c>
      <c r="C509" s="161">
        <f>D509+E509+I509</f>
        <v>0</v>
      </c>
      <c r="D509" s="139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R509" s="211"/>
    </row>
    <row r="510" spans="1:44" ht="12" customHeight="1">
      <c r="A510" s="149" t="s">
        <v>1800</v>
      </c>
      <c r="B510" s="150" t="s">
        <v>1801</v>
      </c>
      <c r="C510" s="161">
        <f>D510+E510+I510</f>
        <v>0</v>
      </c>
      <c r="D510" s="139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R510" s="211"/>
    </row>
    <row r="511" spans="1:44" ht="12" customHeight="1">
      <c r="A511" s="149" t="s">
        <v>1802</v>
      </c>
      <c r="B511" s="150" t="s">
        <v>1803</v>
      </c>
      <c r="C511" s="161">
        <f>D511+E511+I511</f>
        <v>0</v>
      </c>
      <c r="D511" s="139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R511" s="211"/>
    </row>
    <row r="512" spans="1:44" ht="12" customHeight="1">
      <c r="A512" s="149" t="s">
        <v>1804</v>
      </c>
      <c r="B512" s="150" t="s">
        <v>1805</v>
      </c>
      <c r="C512" s="161">
        <f>D512+E512+I512</f>
        <v>0</v>
      </c>
      <c r="D512" s="139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R512" s="211"/>
    </row>
    <row r="513" spans="1:44" ht="12" customHeight="1">
      <c r="A513" s="149" t="s">
        <v>1806</v>
      </c>
      <c r="B513" s="150" t="s">
        <v>1807</v>
      </c>
      <c r="C513" s="161">
        <f>D513+E513+I513</f>
        <v>0</v>
      </c>
      <c r="D513" s="139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R513" s="211"/>
    </row>
    <row r="514" spans="1:44" ht="12" customHeight="1">
      <c r="A514" s="149" t="s">
        <v>1808</v>
      </c>
      <c r="B514" s="150" t="s">
        <v>1809</v>
      </c>
      <c r="C514" s="161">
        <f>D514+E514+I514</f>
        <v>0</v>
      </c>
      <c r="D514" s="139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R514" s="211"/>
    </row>
    <row r="515" spans="1:44" ht="12" customHeight="1">
      <c r="A515" s="149" t="s">
        <v>1810</v>
      </c>
      <c r="B515" s="150" t="s">
        <v>1811</v>
      </c>
      <c r="C515" s="161">
        <f>D515+E515+I515</f>
        <v>0</v>
      </c>
      <c r="D515" s="139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R515" s="211"/>
    </row>
    <row r="516" spans="1:44" ht="12" customHeight="1">
      <c r="A516" s="149" t="s">
        <v>1812</v>
      </c>
      <c r="B516" s="150" t="s">
        <v>1813</v>
      </c>
      <c r="C516" s="161">
        <f>D516+E516+I516</f>
        <v>0</v>
      </c>
      <c r="D516" s="139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R516" s="211"/>
    </row>
    <row r="517" spans="1:44" ht="12" customHeight="1">
      <c r="A517" s="149" t="s">
        <v>1814</v>
      </c>
      <c r="B517" s="150" t="s">
        <v>1815</v>
      </c>
      <c r="C517" s="161">
        <f>D517+E517+I517</f>
        <v>2</v>
      </c>
      <c r="D517" s="139">
        <v>1</v>
      </c>
      <c r="E517" s="160">
        <v>1</v>
      </c>
      <c r="F517" s="160">
        <v>1</v>
      </c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R517" s="211"/>
    </row>
    <row r="518" spans="1:44" ht="12" customHeight="1">
      <c r="A518" s="149" t="s">
        <v>1816</v>
      </c>
      <c r="B518" s="150" t="s">
        <v>1817</v>
      </c>
      <c r="C518" s="161">
        <f>D518+E518+I518</f>
        <v>1</v>
      </c>
      <c r="D518" s="139"/>
      <c r="E518" s="160"/>
      <c r="F518" s="160"/>
      <c r="G518" s="160"/>
      <c r="H518" s="160"/>
      <c r="I518" s="160">
        <v>1</v>
      </c>
      <c r="J518" s="160"/>
      <c r="K518" s="160"/>
      <c r="L518" s="160"/>
      <c r="M518" s="160"/>
      <c r="N518" s="160"/>
      <c r="O518" s="160"/>
      <c r="P518" s="160"/>
      <c r="Q518" s="160"/>
      <c r="R518" s="160">
        <v>1</v>
      </c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>
        <v>1</v>
      </c>
      <c r="AM518" s="160"/>
      <c r="AN518" s="160">
        <v>1</v>
      </c>
      <c r="AO518" s="160"/>
      <c r="AP518" s="160"/>
      <c r="AR518" s="211"/>
    </row>
    <row r="519" spans="1:44" ht="12" customHeight="1">
      <c r="A519" s="149" t="s">
        <v>1818</v>
      </c>
      <c r="B519" s="150" t="s">
        <v>1819</v>
      </c>
      <c r="C519" s="161">
        <f>D519+E519+I519</f>
        <v>3</v>
      </c>
      <c r="D519" s="139">
        <v>1</v>
      </c>
      <c r="E519" s="160">
        <v>2</v>
      </c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R519" s="211"/>
    </row>
    <row r="520" spans="1:44" ht="12" customHeight="1">
      <c r="A520" s="149" t="s">
        <v>1820</v>
      </c>
      <c r="B520" s="150" t="s">
        <v>1821</v>
      </c>
      <c r="C520" s="161">
        <f>D520+E520+I520</f>
        <v>0</v>
      </c>
      <c r="D520" s="139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R520" s="211"/>
    </row>
    <row r="521" spans="1:44" ht="12" customHeight="1">
      <c r="A521" s="149" t="s">
        <v>1822</v>
      </c>
      <c r="B521" s="150" t="s">
        <v>1823</v>
      </c>
      <c r="C521" s="161">
        <f>D521+E521+I521</f>
        <v>2</v>
      </c>
      <c r="D521" s="139">
        <v>2</v>
      </c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R521" s="211"/>
    </row>
    <row r="522" spans="1:44" ht="12" customHeight="1">
      <c r="A522" s="149" t="s">
        <v>1824</v>
      </c>
      <c r="B522" s="150" t="s">
        <v>1825</v>
      </c>
      <c r="C522" s="161">
        <f>D522+E522+I522</f>
        <v>0</v>
      </c>
      <c r="D522" s="139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R522" s="211"/>
    </row>
    <row r="523" spans="1:44" ht="12" customHeight="1">
      <c r="A523" s="149" t="s">
        <v>1826</v>
      </c>
      <c r="B523" s="150" t="s">
        <v>1827</v>
      </c>
      <c r="C523" s="161">
        <f>D523+E523+I523</f>
        <v>0</v>
      </c>
      <c r="D523" s="139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R523" s="211"/>
    </row>
    <row r="524" spans="1:44" ht="12" customHeight="1">
      <c r="A524" s="149" t="s">
        <v>1828</v>
      </c>
      <c r="B524" s="150" t="s">
        <v>1829</v>
      </c>
      <c r="C524" s="161">
        <f>D524+E524+I524</f>
        <v>0</v>
      </c>
      <c r="D524" s="139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R524" s="211"/>
    </row>
    <row r="525" spans="1:44" ht="12" customHeight="1">
      <c r="A525" s="149" t="s">
        <v>1830</v>
      </c>
      <c r="B525" s="150" t="s">
        <v>1831</v>
      </c>
      <c r="C525" s="161">
        <f>D525+E525+I525</f>
        <v>0</v>
      </c>
      <c r="D525" s="139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R525" s="211"/>
    </row>
    <row r="526" spans="1:44" ht="12" customHeight="1">
      <c r="A526" s="149" t="s">
        <v>1832</v>
      </c>
      <c r="B526" s="150" t="s">
        <v>1833</v>
      </c>
      <c r="C526" s="161">
        <f>D526+E526+I526</f>
        <v>0</v>
      </c>
      <c r="D526" s="139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R526" s="211"/>
    </row>
    <row r="527" spans="1:44" ht="12" customHeight="1">
      <c r="A527" s="149" t="s">
        <v>1834</v>
      </c>
      <c r="B527" s="150" t="s">
        <v>1835</v>
      </c>
      <c r="C527" s="161">
        <f>D527+E527+I527</f>
        <v>1</v>
      </c>
      <c r="D527" s="139"/>
      <c r="E527" s="160"/>
      <c r="F527" s="160"/>
      <c r="G527" s="160"/>
      <c r="H527" s="160"/>
      <c r="I527" s="160">
        <v>1</v>
      </c>
      <c r="J527" s="160">
        <v>1</v>
      </c>
      <c r="K527" s="160"/>
      <c r="L527" s="160"/>
      <c r="M527" s="160"/>
      <c r="N527" s="160"/>
      <c r="O527" s="160">
        <v>1</v>
      </c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>
        <v>1</v>
      </c>
      <c r="AM527" s="160"/>
      <c r="AN527" s="160"/>
      <c r="AO527" s="160">
        <v>1</v>
      </c>
      <c r="AP527" s="160"/>
      <c r="AR527" s="211"/>
    </row>
    <row r="528" spans="1:44" ht="12" customHeight="1">
      <c r="A528" s="149" t="s">
        <v>1836</v>
      </c>
      <c r="B528" s="150" t="s">
        <v>1837</v>
      </c>
      <c r="C528" s="161">
        <f>D528+E528+I528</f>
        <v>0</v>
      </c>
      <c r="D528" s="139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R528" s="211"/>
    </row>
    <row r="529" spans="1:44" ht="12" customHeight="1">
      <c r="A529" s="149" t="s">
        <v>1838</v>
      </c>
      <c r="B529" s="150" t="s">
        <v>1839</v>
      </c>
      <c r="C529" s="161">
        <f>D529+E529+I529</f>
        <v>0</v>
      </c>
      <c r="D529" s="139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R529" s="211"/>
    </row>
    <row r="530" spans="1:44" ht="12" customHeight="1">
      <c r="A530" s="149" t="s">
        <v>1840</v>
      </c>
      <c r="B530" s="150" t="s">
        <v>1841</v>
      </c>
      <c r="C530" s="161">
        <f>D530+E530+I530</f>
        <v>1</v>
      </c>
      <c r="D530" s="139">
        <v>1</v>
      </c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R530" s="211"/>
    </row>
    <row r="531" spans="1:44" ht="12" customHeight="1">
      <c r="A531" s="149" t="s">
        <v>104</v>
      </c>
      <c r="B531" s="150" t="s">
        <v>1040</v>
      </c>
      <c r="C531" s="161">
        <f>D531+E531+I531</f>
        <v>3</v>
      </c>
      <c r="D531" s="139">
        <v>2</v>
      </c>
      <c r="E531" s="160">
        <v>1</v>
      </c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R531" s="211"/>
    </row>
    <row r="532" spans="1:44" ht="12" customHeight="1">
      <c r="A532" s="149" t="s">
        <v>104</v>
      </c>
      <c r="B532" s="150" t="s">
        <v>1041</v>
      </c>
      <c r="C532" s="161">
        <f>D532+E532+I532</f>
        <v>13</v>
      </c>
      <c r="D532" s="162">
        <f>SUM(D500:D531)</f>
        <v>7</v>
      </c>
      <c r="E532" s="162">
        <f>SUM(E500:E531)</f>
        <v>4</v>
      </c>
      <c r="F532" s="162">
        <f>SUM(F500:F531)</f>
        <v>1</v>
      </c>
      <c r="G532" s="162">
        <f>SUM(G500:G531)</f>
        <v>0</v>
      </c>
      <c r="H532" s="162">
        <f>SUM(H500:H531)</f>
        <v>0</v>
      </c>
      <c r="I532" s="162">
        <f>SUM(I500:I531)</f>
        <v>2</v>
      </c>
      <c r="J532" s="162">
        <f>SUM(J500:J531)</f>
        <v>1</v>
      </c>
      <c r="K532" s="162">
        <f>SUM(K500:K531)</f>
        <v>0</v>
      </c>
      <c r="L532" s="162">
        <f>SUM(L500:L531)</f>
        <v>0</v>
      </c>
      <c r="M532" s="162">
        <f>SUM(M500:M531)</f>
        <v>0</v>
      </c>
      <c r="N532" s="162">
        <f>SUM(N500:N531)</f>
        <v>0</v>
      </c>
      <c r="O532" s="162">
        <f>SUM(O500:O531)</f>
        <v>1</v>
      </c>
      <c r="P532" s="162">
        <f>SUM(P500:P531)</f>
        <v>0</v>
      </c>
      <c r="Q532" s="162">
        <f>SUM(Q500:Q531)</f>
        <v>0</v>
      </c>
      <c r="R532" s="162">
        <f>SUM(R500:R531)</f>
        <v>1</v>
      </c>
      <c r="S532" s="162">
        <f>SUM(S500:S531)</f>
        <v>0</v>
      </c>
      <c r="T532" s="162">
        <f>SUM(T500:T531)</f>
        <v>0</v>
      </c>
      <c r="U532" s="162">
        <f>SUM(U500:U531)</f>
        <v>0</v>
      </c>
      <c r="V532" s="162">
        <f>SUM(V500:V531)</f>
        <v>0</v>
      </c>
      <c r="W532" s="162">
        <f>SUM(W500:W531)</f>
        <v>0</v>
      </c>
      <c r="X532" s="162">
        <f>SUM(X500:X531)</f>
        <v>0</v>
      </c>
      <c r="Y532" s="162">
        <f>SUM(Y500:Y531)</f>
        <v>0</v>
      </c>
      <c r="Z532" s="162">
        <f>SUM(Z500:Z531)</f>
        <v>0</v>
      </c>
      <c r="AA532" s="162">
        <f>SUM(AA500:AA531)</f>
        <v>0</v>
      </c>
      <c r="AB532" s="162">
        <f>SUM(AB500:AB531)</f>
        <v>0</v>
      </c>
      <c r="AC532" s="162">
        <f>SUM(AC500:AC531)</f>
        <v>0</v>
      </c>
      <c r="AD532" s="162">
        <f>SUM(AD500:AD531)</f>
        <v>0</v>
      </c>
      <c r="AE532" s="162">
        <f>SUM(AE500:AE531)</f>
        <v>0</v>
      </c>
      <c r="AF532" s="162">
        <f>SUM(AF500:AF531)</f>
        <v>0</v>
      </c>
      <c r="AG532" s="162">
        <f>SUM(AG500:AG531)</f>
        <v>0</v>
      </c>
      <c r="AH532" s="162">
        <f>SUM(AH500:AH531)</f>
        <v>0</v>
      </c>
      <c r="AI532" s="162">
        <f>SUM(AI500:AI531)</f>
        <v>0</v>
      </c>
      <c r="AJ532" s="162">
        <f>SUM(AJ500:AJ531)</f>
        <v>0</v>
      </c>
      <c r="AK532" s="162">
        <f>SUM(AK500:AK531)</f>
        <v>0</v>
      </c>
      <c r="AL532" s="162">
        <f>SUM(AL500:AL531)</f>
        <v>2</v>
      </c>
      <c r="AM532" s="162">
        <f>SUM(AM500:AM531)</f>
        <v>0</v>
      </c>
      <c r="AN532" s="162">
        <f>SUM(AN500:AN531)</f>
        <v>1</v>
      </c>
      <c r="AO532" s="162">
        <f>SUM(AO500:AO531)</f>
        <v>1</v>
      </c>
      <c r="AP532" s="162">
        <f>SUM(AP500:AP531)</f>
        <v>0</v>
      </c>
      <c r="AR532" s="211"/>
    </row>
    <row r="533" spans="1:44" ht="12" customHeight="1" hidden="1">
      <c r="A533" s="158" t="s">
        <v>104</v>
      </c>
      <c r="B533" s="159" t="s">
        <v>1842</v>
      </c>
      <c r="C533" s="161"/>
      <c r="D533" s="139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R533" s="211"/>
    </row>
    <row r="534" spans="1:44" ht="12" customHeight="1" hidden="1">
      <c r="A534" s="149" t="s">
        <v>1843</v>
      </c>
      <c r="B534" s="150" t="s">
        <v>1844</v>
      </c>
      <c r="C534" s="161">
        <f>D534+E534+I534</f>
        <v>0</v>
      </c>
      <c r="D534" s="139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R534" s="211"/>
    </row>
    <row r="535" spans="1:44" ht="12" customHeight="1" hidden="1">
      <c r="A535" s="149" t="s">
        <v>1845</v>
      </c>
      <c r="B535" s="150" t="s">
        <v>1846</v>
      </c>
      <c r="C535" s="161">
        <f>D535+E535+I535</f>
        <v>0</v>
      </c>
      <c r="D535" s="139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R535" s="211"/>
    </row>
    <row r="536" spans="1:44" ht="12" customHeight="1" hidden="1">
      <c r="A536" s="149" t="s">
        <v>1847</v>
      </c>
      <c r="B536" s="150" t="s">
        <v>1848</v>
      </c>
      <c r="C536" s="161">
        <f>D536+E536+I536</f>
        <v>0</v>
      </c>
      <c r="D536" s="139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R536" s="211"/>
    </row>
    <row r="537" spans="1:44" ht="12" customHeight="1" hidden="1">
      <c r="A537" s="149" t="s">
        <v>1849</v>
      </c>
      <c r="B537" s="150" t="s">
        <v>1850</v>
      </c>
      <c r="C537" s="161">
        <f>D537+E537+I537</f>
        <v>0</v>
      </c>
      <c r="D537" s="139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R537" s="211"/>
    </row>
    <row r="538" spans="1:44" ht="12" customHeight="1" hidden="1">
      <c r="A538" s="149" t="s">
        <v>1851</v>
      </c>
      <c r="B538" s="150" t="s">
        <v>1852</v>
      </c>
      <c r="C538" s="161">
        <f>D538+E538+I538</f>
        <v>0</v>
      </c>
      <c r="D538" s="139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R538" s="211"/>
    </row>
    <row r="539" spans="1:44" ht="12" customHeight="1" hidden="1">
      <c r="A539" s="149" t="s">
        <v>1853</v>
      </c>
      <c r="B539" s="150" t="s">
        <v>1854</v>
      </c>
      <c r="C539" s="161">
        <f>D539+E539+I539</f>
        <v>0</v>
      </c>
      <c r="D539" s="139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R539" s="211"/>
    </row>
    <row r="540" spans="1:44" ht="12" customHeight="1" hidden="1">
      <c r="A540" s="149" t="s">
        <v>1855</v>
      </c>
      <c r="B540" s="150" t="s">
        <v>1856</v>
      </c>
      <c r="C540" s="161">
        <f>D540+E540+I540</f>
        <v>0</v>
      </c>
      <c r="D540" s="139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R540" s="211"/>
    </row>
    <row r="541" spans="1:44" ht="12" customHeight="1" hidden="1">
      <c r="A541" s="149" t="s">
        <v>1857</v>
      </c>
      <c r="B541" s="150" t="s">
        <v>1858</v>
      </c>
      <c r="C541" s="161">
        <f>D541+E541+I541</f>
        <v>0</v>
      </c>
      <c r="D541" s="139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R541" s="211"/>
    </row>
    <row r="542" spans="1:44" ht="12" customHeight="1" hidden="1">
      <c r="A542" s="149" t="s">
        <v>1859</v>
      </c>
      <c r="B542" s="150" t="s">
        <v>1860</v>
      </c>
      <c r="C542" s="161">
        <f>D542+E542+I542</f>
        <v>0</v>
      </c>
      <c r="D542" s="139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R542" s="211"/>
    </row>
    <row r="543" spans="1:44" ht="12" customHeight="1" hidden="1">
      <c r="A543" s="149" t="s">
        <v>1861</v>
      </c>
      <c r="B543" s="150" t="s">
        <v>1862</v>
      </c>
      <c r="C543" s="161">
        <f>D543+E543+I543</f>
        <v>0</v>
      </c>
      <c r="D543" s="139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R543" s="211"/>
    </row>
    <row r="544" spans="1:44" ht="12" customHeight="1" hidden="1">
      <c r="A544" s="149" t="s">
        <v>1863</v>
      </c>
      <c r="B544" s="150" t="s">
        <v>1864</v>
      </c>
      <c r="C544" s="161">
        <f>D544+E544+I544</f>
        <v>0</v>
      </c>
      <c r="D544" s="139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R544" s="211"/>
    </row>
    <row r="545" spans="1:44" ht="12" customHeight="1" hidden="1">
      <c r="A545" s="149" t="s">
        <v>1865</v>
      </c>
      <c r="B545" s="150" t="s">
        <v>1866</v>
      </c>
      <c r="C545" s="161">
        <f>D545+E545+I545</f>
        <v>0</v>
      </c>
      <c r="D545" s="139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R545" s="211"/>
    </row>
    <row r="546" spans="1:44" ht="12" customHeight="1" hidden="1">
      <c r="A546" s="149" t="s">
        <v>1867</v>
      </c>
      <c r="B546" s="150" t="s">
        <v>1868</v>
      </c>
      <c r="C546" s="161">
        <f>D546+E546+I546</f>
        <v>0</v>
      </c>
      <c r="D546" s="139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R546" s="211"/>
    </row>
    <row r="547" spans="1:44" ht="12" customHeight="1" hidden="1">
      <c r="A547" s="149" t="s">
        <v>1869</v>
      </c>
      <c r="B547" s="150" t="s">
        <v>1870</v>
      </c>
      <c r="C547" s="161">
        <f>D547+E547+I547</f>
        <v>0</v>
      </c>
      <c r="D547" s="139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R547" s="211"/>
    </row>
    <row r="548" spans="1:44" ht="12" customHeight="1" hidden="1">
      <c r="A548" s="149" t="s">
        <v>1871</v>
      </c>
      <c r="B548" s="150" t="s">
        <v>1872</v>
      </c>
      <c r="C548" s="161">
        <f>D548+E548+I548</f>
        <v>0</v>
      </c>
      <c r="D548" s="139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R548" s="211"/>
    </row>
    <row r="549" spans="1:44" ht="12" customHeight="1" hidden="1">
      <c r="A549" s="149" t="s">
        <v>1873</v>
      </c>
      <c r="B549" s="150" t="s">
        <v>1874</v>
      </c>
      <c r="C549" s="161">
        <f>D549+E549+I549</f>
        <v>0</v>
      </c>
      <c r="D549" s="139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R549" s="211"/>
    </row>
    <row r="550" spans="1:44" ht="12" customHeight="1" hidden="1">
      <c r="A550" s="149" t="s">
        <v>1875</v>
      </c>
      <c r="B550" s="150" t="s">
        <v>1876</v>
      </c>
      <c r="C550" s="161">
        <f>D550+E550+I550</f>
        <v>0</v>
      </c>
      <c r="D550" s="139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R550" s="211"/>
    </row>
    <row r="551" spans="1:44" ht="12" customHeight="1" hidden="1">
      <c r="A551" s="149" t="s">
        <v>1877</v>
      </c>
      <c r="B551" s="150" t="s">
        <v>1878</v>
      </c>
      <c r="C551" s="161">
        <f>D551+E551+I551</f>
        <v>0</v>
      </c>
      <c r="D551" s="139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R551" s="211"/>
    </row>
    <row r="552" spans="1:44" ht="12" customHeight="1" hidden="1">
      <c r="A552" s="149" t="s">
        <v>104</v>
      </c>
      <c r="B552" s="150" t="s">
        <v>1040</v>
      </c>
      <c r="C552" s="161">
        <f>D552+E552+I552</f>
        <v>0</v>
      </c>
      <c r="D552" s="139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R552" s="211"/>
    </row>
    <row r="553" spans="1:44" ht="12" customHeight="1" hidden="1">
      <c r="A553" s="149" t="s">
        <v>104</v>
      </c>
      <c r="B553" s="150" t="s">
        <v>1041</v>
      </c>
      <c r="C553" s="161">
        <f>D553+E553+I553</f>
        <v>0</v>
      </c>
      <c r="D553" s="162">
        <f>SUM(D534:D552)</f>
        <v>0</v>
      </c>
      <c r="E553" s="162">
        <f>SUM(E534:E552)</f>
        <v>0</v>
      </c>
      <c r="F553" s="162">
        <f>SUM(F534:F552)</f>
        <v>0</v>
      </c>
      <c r="G553" s="162">
        <f>SUM(G534:G552)</f>
        <v>0</v>
      </c>
      <c r="H553" s="162">
        <f>SUM(H534:H552)</f>
        <v>0</v>
      </c>
      <c r="I553" s="162">
        <f>SUM(I534:I552)</f>
        <v>0</v>
      </c>
      <c r="J553" s="162">
        <f>SUM(J534:J552)</f>
        <v>0</v>
      </c>
      <c r="K553" s="162">
        <f>SUM(K534:K552)</f>
        <v>0</v>
      </c>
      <c r="L553" s="162">
        <f>SUM(L534:L552)</f>
        <v>0</v>
      </c>
      <c r="M553" s="162">
        <f>SUM(M534:M552)</f>
        <v>0</v>
      </c>
      <c r="N553" s="162">
        <f>SUM(N534:N552)</f>
        <v>0</v>
      </c>
      <c r="O553" s="162">
        <f>SUM(O534:O552)</f>
        <v>0</v>
      </c>
      <c r="P553" s="162">
        <f>SUM(P534:P552)</f>
        <v>0</v>
      </c>
      <c r="Q553" s="162">
        <f>SUM(Q534:Q552)</f>
        <v>0</v>
      </c>
      <c r="R553" s="162">
        <f>SUM(R534:R552)</f>
        <v>0</v>
      </c>
      <c r="S553" s="162">
        <f>SUM(S534:S552)</f>
        <v>0</v>
      </c>
      <c r="T553" s="162">
        <f>SUM(T534:T552)</f>
        <v>0</v>
      </c>
      <c r="U553" s="162">
        <f>SUM(U534:U552)</f>
        <v>0</v>
      </c>
      <c r="V553" s="162">
        <f>SUM(V534:V552)</f>
        <v>0</v>
      </c>
      <c r="W553" s="162">
        <f>SUM(W534:W552)</f>
        <v>0</v>
      </c>
      <c r="X553" s="162">
        <f>SUM(X534:X552)</f>
        <v>0</v>
      </c>
      <c r="Y553" s="162">
        <f>SUM(Y534:Y552)</f>
        <v>0</v>
      </c>
      <c r="Z553" s="162">
        <f>SUM(Z534:Z552)</f>
        <v>0</v>
      </c>
      <c r="AA553" s="162">
        <f>SUM(AA534:AA552)</f>
        <v>0</v>
      </c>
      <c r="AB553" s="162">
        <f>SUM(AB534:AB552)</f>
        <v>0</v>
      </c>
      <c r="AC553" s="162">
        <f>SUM(AC534:AC552)</f>
        <v>0</v>
      </c>
      <c r="AD553" s="162">
        <f>SUM(AD534:AD552)</f>
        <v>0</v>
      </c>
      <c r="AE553" s="162">
        <f>SUM(AE534:AE552)</f>
        <v>0</v>
      </c>
      <c r="AF553" s="162">
        <f>SUM(AF534:AF552)</f>
        <v>0</v>
      </c>
      <c r="AG553" s="162">
        <f>SUM(AG534:AG552)</f>
        <v>0</v>
      </c>
      <c r="AH553" s="162">
        <f>SUM(AH534:AH552)</f>
        <v>0</v>
      </c>
      <c r="AI553" s="162">
        <f>SUM(AI534:AI552)</f>
        <v>0</v>
      </c>
      <c r="AJ553" s="162">
        <f>SUM(AJ534:AJ552)</f>
        <v>0</v>
      </c>
      <c r="AK553" s="162">
        <f>SUM(AK534:AK552)</f>
        <v>0</v>
      </c>
      <c r="AL553" s="162">
        <f>SUM(AL534:AL552)</f>
        <v>0</v>
      </c>
      <c r="AM553" s="162">
        <f>SUM(AM534:AM552)</f>
        <v>0</v>
      </c>
      <c r="AN553" s="162">
        <f>SUM(AN534:AN552)</f>
        <v>0</v>
      </c>
      <c r="AO553" s="162">
        <f>SUM(AO534:AO552)</f>
        <v>0</v>
      </c>
      <c r="AP553" s="162">
        <f>SUM(AP534:AP552)</f>
        <v>0</v>
      </c>
      <c r="AR553" s="211"/>
    </row>
    <row r="554" spans="1:44" ht="12" customHeight="1" hidden="1">
      <c r="A554" s="158" t="s">
        <v>104</v>
      </c>
      <c r="B554" s="159" t="s">
        <v>1879</v>
      </c>
      <c r="C554" s="161"/>
      <c r="D554" s="139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R554" s="211"/>
    </row>
    <row r="555" spans="1:44" ht="12" customHeight="1" hidden="1">
      <c r="A555" s="149" t="s">
        <v>1880</v>
      </c>
      <c r="B555" s="150" t="s">
        <v>1881</v>
      </c>
      <c r="C555" s="161">
        <f>D555+E555+I555</f>
        <v>0</v>
      </c>
      <c r="D555" s="139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R555" s="211"/>
    </row>
    <row r="556" spans="1:44" ht="12" customHeight="1" hidden="1">
      <c r="A556" s="149" t="s">
        <v>1882</v>
      </c>
      <c r="B556" s="150" t="s">
        <v>1883</v>
      </c>
      <c r="C556" s="161">
        <f>D556+E556+I556</f>
        <v>0</v>
      </c>
      <c r="D556" s="139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R556" s="211"/>
    </row>
    <row r="557" spans="1:44" ht="12" customHeight="1" hidden="1">
      <c r="A557" s="149" t="s">
        <v>1884</v>
      </c>
      <c r="B557" s="150" t="s">
        <v>1885</v>
      </c>
      <c r="C557" s="161">
        <f>D557+E557+I557</f>
        <v>0</v>
      </c>
      <c r="D557" s="139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R557" s="211"/>
    </row>
    <row r="558" spans="1:44" ht="12" customHeight="1" hidden="1">
      <c r="A558" s="149" t="s">
        <v>1886</v>
      </c>
      <c r="B558" s="150" t="s">
        <v>1887</v>
      </c>
      <c r="C558" s="161">
        <f>D558+E558+I558</f>
        <v>0</v>
      </c>
      <c r="D558" s="139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R558" s="211"/>
    </row>
    <row r="559" spans="1:44" ht="12" customHeight="1" hidden="1">
      <c r="A559" s="149" t="s">
        <v>1888</v>
      </c>
      <c r="B559" s="150" t="s">
        <v>1889</v>
      </c>
      <c r="C559" s="161">
        <f>D559+E559+I559</f>
        <v>0</v>
      </c>
      <c r="D559" s="139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R559" s="211"/>
    </row>
    <row r="560" spans="1:44" ht="12" customHeight="1" hidden="1">
      <c r="A560" s="149" t="s">
        <v>1890</v>
      </c>
      <c r="B560" s="150" t="s">
        <v>1891</v>
      </c>
      <c r="C560" s="161">
        <f>D560+E560+I560</f>
        <v>0</v>
      </c>
      <c r="D560" s="139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R560" s="211"/>
    </row>
    <row r="561" spans="1:44" ht="12" customHeight="1" hidden="1">
      <c r="A561" s="149" t="s">
        <v>1892</v>
      </c>
      <c r="B561" s="150" t="s">
        <v>1893</v>
      </c>
      <c r="C561" s="161">
        <f>D561+E561+I561</f>
        <v>0</v>
      </c>
      <c r="D561" s="139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R561" s="211"/>
    </row>
    <row r="562" spans="1:44" ht="12" customHeight="1" hidden="1">
      <c r="A562" s="149" t="s">
        <v>1894</v>
      </c>
      <c r="B562" s="150" t="s">
        <v>1895</v>
      </c>
      <c r="C562" s="161">
        <f>D562+E562+I562</f>
        <v>0</v>
      </c>
      <c r="D562" s="139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R562" s="211"/>
    </row>
    <row r="563" spans="1:44" ht="12" customHeight="1" hidden="1">
      <c r="A563" s="149" t="s">
        <v>1896</v>
      </c>
      <c r="B563" s="150" t="s">
        <v>1897</v>
      </c>
      <c r="C563" s="161">
        <f>D563+E563+I563</f>
        <v>0</v>
      </c>
      <c r="D563" s="139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R563" s="211"/>
    </row>
    <row r="564" spans="1:44" ht="12" customHeight="1" hidden="1">
      <c r="A564" s="149" t="s">
        <v>1898</v>
      </c>
      <c r="B564" s="150" t="s">
        <v>1899</v>
      </c>
      <c r="C564" s="161">
        <f>D564+E564+I564</f>
        <v>0</v>
      </c>
      <c r="D564" s="139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R564" s="211"/>
    </row>
    <row r="565" spans="1:44" ht="12" customHeight="1" hidden="1">
      <c r="A565" s="149" t="s">
        <v>1900</v>
      </c>
      <c r="B565" s="150" t="s">
        <v>1901</v>
      </c>
      <c r="C565" s="161">
        <f>D565+E565+I565</f>
        <v>0</v>
      </c>
      <c r="D565" s="139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R565" s="211"/>
    </row>
    <row r="566" spans="1:44" ht="12" customHeight="1" hidden="1">
      <c r="A566" s="149" t="s">
        <v>1902</v>
      </c>
      <c r="B566" s="150" t="s">
        <v>1903</v>
      </c>
      <c r="C566" s="161">
        <f>D566+E566+I566</f>
        <v>0</v>
      </c>
      <c r="D566" s="139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R566" s="211"/>
    </row>
    <row r="567" spans="1:44" ht="12" customHeight="1" hidden="1">
      <c r="A567" s="149" t="s">
        <v>1904</v>
      </c>
      <c r="B567" s="150" t="s">
        <v>1905</v>
      </c>
      <c r="C567" s="161">
        <f>D567+E567+I567</f>
        <v>0</v>
      </c>
      <c r="D567" s="139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R567" s="211"/>
    </row>
    <row r="568" spans="1:44" ht="12" customHeight="1" hidden="1">
      <c r="A568" s="149" t="s">
        <v>1906</v>
      </c>
      <c r="B568" s="150" t="s">
        <v>1907</v>
      </c>
      <c r="C568" s="161">
        <f>D568+E568+I568</f>
        <v>0</v>
      </c>
      <c r="D568" s="139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R568" s="211"/>
    </row>
    <row r="569" spans="1:44" ht="12" customHeight="1" hidden="1">
      <c r="A569" s="149" t="s">
        <v>1908</v>
      </c>
      <c r="B569" s="150" t="s">
        <v>1909</v>
      </c>
      <c r="C569" s="161">
        <f>D569+E569+I569</f>
        <v>0</v>
      </c>
      <c r="D569" s="139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R569" s="211"/>
    </row>
    <row r="570" spans="1:44" ht="12" customHeight="1" hidden="1">
      <c r="A570" s="149" t="s">
        <v>1910</v>
      </c>
      <c r="B570" s="150" t="s">
        <v>1911</v>
      </c>
      <c r="C570" s="161">
        <f>D570+E570+I570</f>
        <v>0</v>
      </c>
      <c r="D570" s="139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R570" s="211"/>
    </row>
    <row r="571" spans="1:44" ht="12" customHeight="1" hidden="1">
      <c r="A571" s="149" t="s">
        <v>1912</v>
      </c>
      <c r="B571" s="150" t="s">
        <v>1913</v>
      </c>
      <c r="C571" s="161">
        <f>D571+E571+I571</f>
        <v>0</v>
      </c>
      <c r="D571" s="139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R571" s="211"/>
    </row>
    <row r="572" spans="1:44" ht="12" customHeight="1" hidden="1">
      <c r="A572" s="149" t="s">
        <v>1914</v>
      </c>
      <c r="B572" s="150" t="s">
        <v>1915</v>
      </c>
      <c r="C572" s="161">
        <f>D572+E572+I572</f>
        <v>0</v>
      </c>
      <c r="D572" s="139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R572" s="211"/>
    </row>
    <row r="573" spans="1:44" ht="12" customHeight="1" hidden="1">
      <c r="A573" s="149" t="s">
        <v>1916</v>
      </c>
      <c r="B573" s="150" t="s">
        <v>1917</v>
      </c>
      <c r="C573" s="161">
        <f>D573+E573+I573</f>
        <v>0</v>
      </c>
      <c r="D573" s="139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R573" s="211"/>
    </row>
    <row r="574" spans="1:44" ht="12" customHeight="1" hidden="1">
      <c r="A574" s="149" t="s">
        <v>1918</v>
      </c>
      <c r="B574" s="150" t="s">
        <v>1919</v>
      </c>
      <c r="C574" s="161">
        <f>D574+E574+I574</f>
        <v>0</v>
      </c>
      <c r="D574" s="139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R574" s="211"/>
    </row>
    <row r="575" spans="1:44" ht="12" customHeight="1" hidden="1">
      <c r="A575" s="149" t="s">
        <v>104</v>
      </c>
      <c r="B575" s="150" t="s">
        <v>1040</v>
      </c>
      <c r="C575" s="161">
        <f>D575+E575+I575</f>
        <v>0</v>
      </c>
      <c r="D575" s="139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R575" s="211"/>
    </row>
    <row r="576" spans="1:44" ht="12" customHeight="1" hidden="1">
      <c r="A576" s="149" t="s">
        <v>104</v>
      </c>
      <c r="B576" s="150" t="s">
        <v>1041</v>
      </c>
      <c r="C576" s="161">
        <f>D576+E576+I576</f>
        <v>0</v>
      </c>
      <c r="D576" s="162">
        <f>SUM(D555:D575)</f>
        <v>0</v>
      </c>
      <c r="E576" s="162">
        <f>SUM(E555:E575)</f>
        <v>0</v>
      </c>
      <c r="F576" s="162">
        <f>SUM(F555:F575)</f>
        <v>0</v>
      </c>
      <c r="G576" s="162">
        <f>SUM(G555:G575)</f>
        <v>0</v>
      </c>
      <c r="H576" s="162">
        <f>SUM(H555:H575)</f>
        <v>0</v>
      </c>
      <c r="I576" s="162">
        <f>SUM(I555:I575)</f>
        <v>0</v>
      </c>
      <c r="J576" s="162">
        <f>SUM(J555:J575)</f>
        <v>0</v>
      </c>
      <c r="K576" s="162">
        <f>SUM(K555:K575)</f>
        <v>0</v>
      </c>
      <c r="L576" s="162">
        <f>SUM(L555:L575)</f>
        <v>0</v>
      </c>
      <c r="M576" s="162">
        <f>SUM(M555:M575)</f>
        <v>0</v>
      </c>
      <c r="N576" s="162">
        <f>SUM(N555:N575)</f>
        <v>0</v>
      </c>
      <c r="O576" s="162">
        <f>SUM(O555:O575)</f>
        <v>0</v>
      </c>
      <c r="P576" s="162">
        <f>SUM(P555:P575)</f>
        <v>0</v>
      </c>
      <c r="Q576" s="162">
        <f>SUM(Q555:Q575)</f>
        <v>0</v>
      </c>
      <c r="R576" s="162">
        <f>SUM(R555:R575)</f>
        <v>0</v>
      </c>
      <c r="S576" s="162">
        <f>SUM(S555:S575)</f>
        <v>0</v>
      </c>
      <c r="T576" s="162">
        <f>SUM(T555:T575)</f>
        <v>0</v>
      </c>
      <c r="U576" s="162">
        <f>SUM(U555:U575)</f>
        <v>0</v>
      </c>
      <c r="V576" s="162">
        <f>SUM(V555:V575)</f>
        <v>0</v>
      </c>
      <c r="W576" s="162">
        <f>SUM(W555:W575)</f>
        <v>0</v>
      </c>
      <c r="X576" s="162">
        <f>SUM(X555:X575)</f>
        <v>0</v>
      </c>
      <c r="Y576" s="162">
        <f>SUM(Y555:Y575)</f>
        <v>0</v>
      </c>
      <c r="Z576" s="162">
        <f>SUM(Z555:Z575)</f>
        <v>0</v>
      </c>
      <c r="AA576" s="162">
        <f>SUM(AA555:AA575)</f>
        <v>0</v>
      </c>
      <c r="AB576" s="162">
        <f>SUM(AB555:AB575)</f>
        <v>0</v>
      </c>
      <c r="AC576" s="162">
        <f>SUM(AC555:AC575)</f>
        <v>0</v>
      </c>
      <c r="AD576" s="162">
        <f>SUM(AD555:AD575)</f>
        <v>0</v>
      </c>
      <c r="AE576" s="162">
        <f>SUM(AE555:AE575)</f>
        <v>0</v>
      </c>
      <c r="AF576" s="162">
        <f>SUM(AF555:AF575)</f>
        <v>0</v>
      </c>
      <c r="AG576" s="162">
        <f>SUM(AG555:AG575)</f>
        <v>0</v>
      </c>
      <c r="AH576" s="162">
        <f>SUM(AH555:AH575)</f>
        <v>0</v>
      </c>
      <c r="AI576" s="162">
        <f>SUM(AI555:AI575)</f>
        <v>0</v>
      </c>
      <c r="AJ576" s="162">
        <f>SUM(AJ555:AJ575)</f>
        <v>0</v>
      </c>
      <c r="AK576" s="162">
        <f>SUM(AK555:AK575)</f>
        <v>0</v>
      </c>
      <c r="AL576" s="162">
        <f>SUM(AL555:AL575)</f>
        <v>0</v>
      </c>
      <c r="AM576" s="162">
        <f>SUM(AM555:AM575)</f>
        <v>0</v>
      </c>
      <c r="AN576" s="162">
        <f>SUM(AN555:AN575)</f>
        <v>0</v>
      </c>
      <c r="AO576" s="162">
        <f>SUM(AO555:AO575)</f>
        <v>0</v>
      </c>
      <c r="AP576" s="162">
        <f>SUM(AP555:AP575)</f>
        <v>0</v>
      </c>
      <c r="AR576" s="211"/>
    </row>
    <row r="577" spans="1:44" ht="12" customHeight="1" hidden="1">
      <c r="A577" s="158" t="s">
        <v>104</v>
      </c>
      <c r="B577" s="159" t="s">
        <v>1920</v>
      </c>
      <c r="C577" s="161"/>
      <c r="D577" s="139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R577" s="211"/>
    </row>
    <row r="578" spans="1:44" ht="12" customHeight="1" hidden="1">
      <c r="A578" s="149" t="s">
        <v>1921</v>
      </c>
      <c r="B578" s="150" t="s">
        <v>1922</v>
      </c>
      <c r="C578" s="161">
        <f>D578+E578+I578</f>
        <v>0</v>
      </c>
      <c r="D578" s="139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R578" s="211"/>
    </row>
    <row r="579" spans="1:44" ht="12" customHeight="1" hidden="1">
      <c r="A579" s="149" t="s">
        <v>1923</v>
      </c>
      <c r="B579" s="150" t="s">
        <v>1924</v>
      </c>
      <c r="C579" s="161">
        <f>D579+E579+I579</f>
        <v>0</v>
      </c>
      <c r="D579" s="139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R579" s="211"/>
    </row>
    <row r="580" spans="1:44" ht="12" customHeight="1" hidden="1">
      <c r="A580" s="149" t="s">
        <v>1925</v>
      </c>
      <c r="B580" s="150" t="s">
        <v>1926</v>
      </c>
      <c r="C580" s="161">
        <f>D580+E580+I580</f>
        <v>0</v>
      </c>
      <c r="D580" s="139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R580" s="211"/>
    </row>
    <row r="581" spans="1:44" ht="12" customHeight="1" hidden="1">
      <c r="A581" s="149" t="s">
        <v>1927</v>
      </c>
      <c r="B581" s="150" t="s">
        <v>1928</v>
      </c>
      <c r="C581" s="161">
        <f>D581+E581+I581</f>
        <v>0</v>
      </c>
      <c r="D581" s="139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R581" s="211"/>
    </row>
    <row r="582" spans="1:44" ht="12" customHeight="1" hidden="1">
      <c r="A582" s="149" t="s">
        <v>1929</v>
      </c>
      <c r="B582" s="150" t="s">
        <v>1930</v>
      </c>
      <c r="C582" s="161">
        <f>D582+E582+I582</f>
        <v>0</v>
      </c>
      <c r="D582" s="139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R582" s="211"/>
    </row>
    <row r="583" spans="1:44" ht="12" customHeight="1" hidden="1">
      <c r="A583" s="149" t="s">
        <v>1931</v>
      </c>
      <c r="B583" s="150" t="s">
        <v>1932</v>
      </c>
      <c r="C583" s="161">
        <f>D583+E583+I583</f>
        <v>0</v>
      </c>
      <c r="D583" s="139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R583" s="211"/>
    </row>
    <row r="584" spans="1:44" ht="12" customHeight="1" hidden="1">
      <c r="A584" s="149" t="s">
        <v>1933</v>
      </c>
      <c r="B584" s="150" t="s">
        <v>1934</v>
      </c>
      <c r="C584" s="161">
        <f>D584+E584+I584</f>
        <v>0</v>
      </c>
      <c r="D584" s="139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R584" s="211"/>
    </row>
    <row r="585" spans="1:44" ht="12" customHeight="1" hidden="1">
      <c r="A585" s="149" t="s">
        <v>1935</v>
      </c>
      <c r="B585" s="150" t="s">
        <v>1936</v>
      </c>
      <c r="C585" s="161">
        <f>D585+E585+I585</f>
        <v>0</v>
      </c>
      <c r="D585" s="139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R585" s="211"/>
    </row>
    <row r="586" spans="1:44" ht="12" customHeight="1" hidden="1">
      <c r="A586" s="149" t="s">
        <v>1937</v>
      </c>
      <c r="B586" s="150" t="s">
        <v>1938</v>
      </c>
      <c r="C586" s="161">
        <f>D586+E586+I586</f>
        <v>0</v>
      </c>
      <c r="D586" s="139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R586" s="211"/>
    </row>
    <row r="587" spans="1:44" ht="12" customHeight="1" hidden="1">
      <c r="A587" s="149" t="s">
        <v>1939</v>
      </c>
      <c r="B587" s="150" t="s">
        <v>1940</v>
      </c>
      <c r="C587" s="161">
        <f>D587+E587+I587</f>
        <v>0</v>
      </c>
      <c r="D587" s="139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R587" s="211"/>
    </row>
    <row r="588" spans="1:44" ht="12" customHeight="1" hidden="1">
      <c r="A588" s="149" t="s">
        <v>1941</v>
      </c>
      <c r="B588" s="150" t="s">
        <v>1942</v>
      </c>
      <c r="C588" s="161">
        <f>D588+E588+I588</f>
        <v>0</v>
      </c>
      <c r="D588" s="139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R588" s="211"/>
    </row>
    <row r="589" spans="1:44" ht="12" customHeight="1" hidden="1">
      <c r="A589" s="149" t="s">
        <v>1943</v>
      </c>
      <c r="B589" s="150" t="s">
        <v>1944</v>
      </c>
      <c r="C589" s="161">
        <f>D589+E589+I589</f>
        <v>0</v>
      </c>
      <c r="D589" s="139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R589" s="211"/>
    </row>
    <row r="590" spans="1:44" ht="12" customHeight="1" hidden="1">
      <c r="A590" s="149" t="s">
        <v>1945</v>
      </c>
      <c r="B590" s="150" t="s">
        <v>1946</v>
      </c>
      <c r="C590" s="161">
        <f>D590+E590+I590</f>
        <v>0</v>
      </c>
      <c r="D590" s="139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R590" s="211"/>
    </row>
    <row r="591" spans="1:44" ht="12" customHeight="1" hidden="1">
      <c r="A591" s="149" t="s">
        <v>1947</v>
      </c>
      <c r="B591" s="150" t="s">
        <v>1948</v>
      </c>
      <c r="C591" s="161">
        <f>D591+E591+I591</f>
        <v>0</v>
      </c>
      <c r="D591" s="139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R591" s="211"/>
    </row>
    <row r="592" spans="1:44" ht="12" customHeight="1" hidden="1">
      <c r="A592" s="149" t="s">
        <v>1949</v>
      </c>
      <c r="B592" s="150" t="s">
        <v>1950</v>
      </c>
      <c r="C592" s="161">
        <f>D592+E592+I592</f>
        <v>0</v>
      </c>
      <c r="D592" s="139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R592" s="211"/>
    </row>
    <row r="593" spans="1:44" ht="12" customHeight="1" hidden="1">
      <c r="A593" s="149" t="s">
        <v>1951</v>
      </c>
      <c r="B593" s="150" t="s">
        <v>1952</v>
      </c>
      <c r="C593" s="161">
        <f>D593+E593+I593</f>
        <v>0</v>
      </c>
      <c r="D593" s="139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R593" s="211"/>
    </row>
    <row r="594" spans="1:44" ht="12" customHeight="1" hidden="1">
      <c r="A594" s="149" t="s">
        <v>1953</v>
      </c>
      <c r="B594" s="150" t="s">
        <v>1954</v>
      </c>
      <c r="C594" s="161">
        <f>D594+E594+I594</f>
        <v>0</v>
      </c>
      <c r="D594" s="139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R594" s="211"/>
    </row>
    <row r="595" spans="1:44" ht="12" customHeight="1" hidden="1">
      <c r="A595" s="149" t="s">
        <v>104</v>
      </c>
      <c r="B595" s="150" t="s">
        <v>1040</v>
      </c>
      <c r="C595" s="161">
        <f>D595+E595+I595</f>
        <v>0</v>
      </c>
      <c r="D595" s="139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R595" s="211"/>
    </row>
    <row r="596" spans="1:44" ht="12" customHeight="1" hidden="1">
      <c r="A596" s="149" t="s">
        <v>104</v>
      </c>
      <c r="B596" s="150" t="s">
        <v>1041</v>
      </c>
      <c r="C596" s="161">
        <f>D596+E596+I596</f>
        <v>0</v>
      </c>
      <c r="D596" s="162">
        <f>SUM(D578:D595)</f>
        <v>0</v>
      </c>
      <c r="E596" s="162">
        <f>SUM(E578:E595)</f>
        <v>0</v>
      </c>
      <c r="F596" s="162">
        <f>SUM(F578:F595)</f>
        <v>0</v>
      </c>
      <c r="G596" s="162">
        <f>SUM(G578:G595)</f>
        <v>0</v>
      </c>
      <c r="H596" s="162">
        <f>SUM(H578:H595)</f>
        <v>0</v>
      </c>
      <c r="I596" s="162">
        <f>SUM(I578:I595)</f>
        <v>0</v>
      </c>
      <c r="J596" s="162">
        <f>SUM(J578:J595)</f>
        <v>0</v>
      </c>
      <c r="K596" s="162">
        <f>SUM(K578:K595)</f>
        <v>0</v>
      </c>
      <c r="L596" s="162">
        <f>SUM(L578:L595)</f>
        <v>0</v>
      </c>
      <c r="M596" s="162">
        <f>SUM(M578:M595)</f>
        <v>0</v>
      </c>
      <c r="N596" s="162">
        <f>SUM(N578:N595)</f>
        <v>0</v>
      </c>
      <c r="O596" s="162">
        <f>SUM(O578:O595)</f>
        <v>0</v>
      </c>
      <c r="P596" s="162">
        <f>SUM(P578:P595)</f>
        <v>0</v>
      </c>
      <c r="Q596" s="162">
        <f>SUM(Q578:Q595)</f>
        <v>0</v>
      </c>
      <c r="R596" s="162">
        <f>SUM(R578:R595)</f>
        <v>0</v>
      </c>
      <c r="S596" s="162">
        <f>SUM(S578:S595)</f>
        <v>0</v>
      </c>
      <c r="T596" s="162">
        <f>SUM(T578:T595)</f>
        <v>0</v>
      </c>
      <c r="U596" s="162">
        <f>SUM(U578:U595)</f>
        <v>0</v>
      </c>
      <c r="V596" s="162">
        <f>SUM(V578:V595)</f>
        <v>0</v>
      </c>
      <c r="W596" s="162">
        <f>SUM(W578:W595)</f>
        <v>0</v>
      </c>
      <c r="X596" s="162">
        <f>SUM(X578:X595)</f>
        <v>0</v>
      </c>
      <c r="Y596" s="162">
        <f>SUM(Y578:Y595)</f>
        <v>0</v>
      </c>
      <c r="Z596" s="162">
        <f>SUM(Z578:Z595)</f>
        <v>0</v>
      </c>
      <c r="AA596" s="162">
        <f>SUM(AA578:AA595)</f>
        <v>0</v>
      </c>
      <c r="AB596" s="162">
        <f>SUM(AB578:AB595)</f>
        <v>0</v>
      </c>
      <c r="AC596" s="162">
        <f>SUM(AC578:AC595)</f>
        <v>0</v>
      </c>
      <c r="AD596" s="162">
        <f>SUM(AD578:AD595)</f>
        <v>0</v>
      </c>
      <c r="AE596" s="162">
        <f>SUM(AE578:AE595)</f>
        <v>0</v>
      </c>
      <c r="AF596" s="162">
        <f>SUM(AF578:AF595)</f>
        <v>0</v>
      </c>
      <c r="AG596" s="162">
        <f>SUM(AG578:AG595)</f>
        <v>0</v>
      </c>
      <c r="AH596" s="162">
        <f>SUM(AH578:AH595)</f>
        <v>0</v>
      </c>
      <c r="AI596" s="162">
        <f>SUM(AI578:AI595)</f>
        <v>0</v>
      </c>
      <c r="AJ596" s="162">
        <f>SUM(AJ578:AJ595)</f>
        <v>0</v>
      </c>
      <c r="AK596" s="162">
        <f>SUM(AK578:AK595)</f>
        <v>0</v>
      </c>
      <c r="AL596" s="162">
        <f>SUM(AL578:AL595)</f>
        <v>0</v>
      </c>
      <c r="AM596" s="162">
        <f>SUM(AM578:AM595)</f>
        <v>0</v>
      </c>
      <c r="AN596" s="162">
        <f>SUM(AN578:AN595)</f>
        <v>0</v>
      </c>
      <c r="AO596" s="162">
        <f>SUM(AO578:AO595)</f>
        <v>0</v>
      </c>
      <c r="AP596" s="162">
        <f>SUM(AP578:AP595)</f>
        <v>0</v>
      </c>
      <c r="AR596" s="211"/>
    </row>
    <row r="597" spans="1:44" ht="12" customHeight="1" hidden="1">
      <c r="A597" s="158" t="s">
        <v>104</v>
      </c>
      <c r="B597" s="159" t="s">
        <v>1955</v>
      </c>
      <c r="C597" s="161"/>
      <c r="D597" s="139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R597" s="211"/>
    </row>
    <row r="598" spans="1:44" ht="12" customHeight="1" hidden="1">
      <c r="A598" s="149" t="s">
        <v>1956</v>
      </c>
      <c r="B598" s="150" t="s">
        <v>1957</v>
      </c>
      <c r="C598" s="161">
        <f>D598+E598+I598</f>
        <v>0</v>
      </c>
      <c r="D598" s="139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R598" s="211"/>
    </row>
    <row r="599" spans="1:44" ht="12" customHeight="1" hidden="1">
      <c r="A599" s="149" t="s">
        <v>1958</v>
      </c>
      <c r="B599" s="150" t="s">
        <v>1959</v>
      </c>
      <c r="C599" s="161">
        <f>D599+E599+I599</f>
        <v>0</v>
      </c>
      <c r="D599" s="139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R599" s="211"/>
    </row>
    <row r="600" spans="1:44" ht="12" customHeight="1" hidden="1">
      <c r="A600" s="149" t="s">
        <v>1960</v>
      </c>
      <c r="B600" s="150" t="s">
        <v>1961</v>
      </c>
      <c r="C600" s="161">
        <f>D600+E600+I600</f>
        <v>0</v>
      </c>
      <c r="D600" s="139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R600" s="211"/>
    </row>
    <row r="601" spans="1:44" ht="12" customHeight="1" hidden="1">
      <c r="A601" s="149" t="s">
        <v>1962</v>
      </c>
      <c r="B601" s="150" t="s">
        <v>1963</v>
      </c>
      <c r="C601" s="161">
        <f>D601+E601+I601</f>
        <v>0</v>
      </c>
      <c r="D601" s="139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R601" s="211"/>
    </row>
    <row r="602" spans="1:44" ht="12" customHeight="1" hidden="1">
      <c r="A602" s="149" t="s">
        <v>1964</v>
      </c>
      <c r="B602" s="150" t="s">
        <v>1965</v>
      </c>
      <c r="C602" s="161">
        <f>D602+E602+I602</f>
        <v>0</v>
      </c>
      <c r="D602" s="139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R602" s="211"/>
    </row>
    <row r="603" spans="1:44" ht="12" customHeight="1" hidden="1">
      <c r="A603" s="149" t="s">
        <v>1966</v>
      </c>
      <c r="B603" s="150" t="s">
        <v>1967</v>
      </c>
      <c r="C603" s="161">
        <f>D603+E603+I603</f>
        <v>0</v>
      </c>
      <c r="D603" s="139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R603" s="211"/>
    </row>
    <row r="604" spans="1:44" ht="12" customHeight="1" hidden="1">
      <c r="A604" s="149" t="s">
        <v>1968</v>
      </c>
      <c r="B604" s="150" t="s">
        <v>1969</v>
      </c>
      <c r="C604" s="161">
        <f>D604+E604+I604</f>
        <v>0</v>
      </c>
      <c r="D604" s="139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R604" s="211"/>
    </row>
    <row r="605" spans="1:44" ht="12" customHeight="1" hidden="1">
      <c r="A605" s="149" t="s">
        <v>1970</v>
      </c>
      <c r="B605" s="150" t="s">
        <v>1971</v>
      </c>
      <c r="C605" s="161">
        <f>D605+E605+I605</f>
        <v>0</v>
      </c>
      <c r="D605" s="139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R605" s="211"/>
    </row>
    <row r="606" spans="1:44" ht="12" customHeight="1" hidden="1">
      <c r="A606" s="149" t="s">
        <v>1972</v>
      </c>
      <c r="B606" s="150" t="s">
        <v>1973</v>
      </c>
      <c r="C606" s="161">
        <f>D606+E606+I606</f>
        <v>0</v>
      </c>
      <c r="D606" s="139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R606" s="211"/>
    </row>
    <row r="607" spans="1:44" ht="12" customHeight="1" hidden="1">
      <c r="A607" s="149" t="s">
        <v>1974</v>
      </c>
      <c r="B607" s="150" t="s">
        <v>1975</v>
      </c>
      <c r="C607" s="161">
        <f>D607+E607+I607</f>
        <v>0</v>
      </c>
      <c r="D607" s="139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R607" s="211"/>
    </row>
    <row r="608" spans="1:44" ht="12" customHeight="1" hidden="1">
      <c r="A608" s="149" t="s">
        <v>1976</v>
      </c>
      <c r="B608" s="150" t="s">
        <v>1977</v>
      </c>
      <c r="C608" s="161">
        <f>D608+E608+I608</f>
        <v>0</v>
      </c>
      <c r="D608" s="139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R608" s="211"/>
    </row>
    <row r="609" spans="1:44" ht="12" customHeight="1" hidden="1">
      <c r="A609" s="149" t="s">
        <v>1978</v>
      </c>
      <c r="B609" s="150" t="s">
        <v>1979</v>
      </c>
      <c r="C609" s="161">
        <f>D609+E609+I609</f>
        <v>0</v>
      </c>
      <c r="D609" s="139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R609" s="211"/>
    </row>
    <row r="610" spans="1:44" ht="12" customHeight="1" hidden="1">
      <c r="A610" s="149" t="s">
        <v>1980</v>
      </c>
      <c r="B610" s="150" t="s">
        <v>1981</v>
      </c>
      <c r="C610" s="161">
        <f>D610+E610+I610</f>
        <v>0</v>
      </c>
      <c r="D610" s="139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R610" s="211"/>
    </row>
    <row r="611" spans="1:44" ht="12" customHeight="1" hidden="1">
      <c r="A611" s="149" t="s">
        <v>1982</v>
      </c>
      <c r="B611" s="150" t="s">
        <v>1983</v>
      </c>
      <c r="C611" s="161">
        <f>D611+E611+I611</f>
        <v>0</v>
      </c>
      <c r="D611" s="139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R611" s="211"/>
    </row>
    <row r="612" spans="1:44" ht="12" customHeight="1" hidden="1">
      <c r="A612" s="149" t="s">
        <v>1984</v>
      </c>
      <c r="B612" s="150" t="s">
        <v>1985</v>
      </c>
      <c r="C612" s="161">
        <f>D612+E612+I612</f>
        <v>0</v>
      </c>
      <c r="D612" s="139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R612" s="211"/>
    </row>
    <row r="613" spans="1:44" ht="12" customHeight="1" hidden="1">
      <c r="A613" s="149" t="s">
        <v>1986</v>
      </c>
      <c r="B613" s="150" t="s">
        <v>1987</v>
      </c>
      <c r="C613" s="161">
        <f>D613+E613+I613</f>
        <v>0</v>
      </c>
      <c r="D613" s="139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R613" s="211"/>
    </row>
    <row r="614" spans="1:44" ht="12" customHeight="1" hidden="1">
      <c r="A614" s="149" t="s">
        <v>1988</v>
      </c>
      <c r="B614" s="150" t="s">
        <v>1989</v>
      </c>
      <c r="C614" s="161">
        <f>D614+E614+I614</f>
        <v>0</v>
      </c>
      <c r="D614" s="139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R614" s="211"/>
    </row>
    <row r="615" spans="1:44" ht="12" customHeight="1" hidden="1">
      <c r="A615" s="149" t="s">
        <v>1990</v>
      </c>
      <c r="B615" s="150" t="s">
        <v>1991</v>
      </c>
      <c r="C615" s="161">
        <f>D615+E615+I615</f>
        <v>0</v>
      </c>
      <c r="D615" s="139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R615" s="211"/>
    </row>
    <row r="616" spans="1:44" ht="12" customHeight="1" hidden="1">
      <c r="A616" s="149" t="s">
        <v>1992</v>
      </c>
      <c r="B616" s="150" t="s">
        <v>1993</v>
      </c>
      <c r="C616" s="161">
        <f>D616+E616+I616</f>
        <v>0</v>
      </c>
      <c r="D616" s="139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R616" s="211"/>
    </row>
    <row r="617" spans="1:44" ht="12" customHeight="1" hidden="1">
      <c r="A617" s="149" t="s">
        <v>1994</v>
      </c>
      <c r="B617" s="150" t="s">
        <v>1995</v>
      </c>
      <c r="C617" s="161">
        <f>D617+E617+I617</f>
        <v>0</v>
      </c>
      <c r="D617" s="139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R617" s="211"/>
    </row>
    <row r="618" spans="1:44" ht="12" customHeight="1" hidden="1">
      <c r="A618" s="149" t="s">
        <v>1996</v>
      </c>
      <c r="B618" s="150" t="s">
        <v>1997</v>
      </c>
      <c r="C618" s="161">
        <f>D618+E618+I618</f>
        <v>0</v>
      </c>
      <c r="D618" s="139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R618" s="211"/>
    </row>
    <row r="619" spans="1:44" ht="12" customHeight="1" hidden="1">
      <c r="A619" s="149" t="s">
        <v>1998</v>
      </c>
      <c r="B619" s="150" t="s">
        <v>1999</v>
      </c>
      <c r="C619" s="161">
        <f>D619+E619+I619</f>
        <v>0</v>
      </c>
      <c r="D619" s="139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R619" s="211"/>
    </row>
    <row r="620" spans="1:44" ht="12" customHeight="1" hidden="1">
      <c r="A620" s="149" t="s">
        <v>2000</v>
      </c>
      <c r="B620" s="150" t="s">
        <v>2001</v>
      </c>
      <c r="C620" s="161">
        <f>D620+E620+I620</f>
        <v>0</v>
      </c>
      <c r="D620" s="139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R620" s="211"/>
    </row>
    <row r="621" spans="1:44" ht="12" customHeight="1" hidden="1">
      <c r="A621" s="149" t="s">
        <v>2002</v>
      </c>
      <c r="B621" s="150" t="s">
        <v>2003</v>
      </c>
      <c r="C621" s="161">
        <f>D621+E621+I621</f>
        <v>0</v>
      </c>
      <c r="D621" s="139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R621" s="211"/>
    </row>
    <row r="622" spans="1:44" ht="12" customHeight="1" hidden="1">
      <c r="A622" s="149" t="s">
        <v>2004</v>
      </c>
      <c r="B622" s="150" t="s">
        <v>2005</v>
      </c>
      <c r="C622" s="161">
        <f>D622+E622+I622</f>
        <v>0</v>
      </c>
      <c r="D622" s="139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R622" s="211"/>
    </row>
    <row r="623" spans="1:44" ht="12" customHeight="1" hidden="1">
      <c r="A623" s="149" t="s">
        <v>2006</v>
      </c>
      <c r="B623" s="150" t="s">
        <v>2007</v>
      </c>
      <c r="C623" s="161">
        <f>D623+E623+I623</f>
        <v>0</v>
      </c>
      <c r="D623" s="139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R623" s="211"/>
    </row>
    <row r="624" spans="1:44" ht="12" customHeight="1" hidden="1">
      <c r="A624" s="149" t="s">
        <v>2008</v>
      </c>
      <c r="B624" s="150" t="s">
        <v>2009</v>
      </c>
      <c r="C624" s="161">
        <f>D624+E624+I624</f>
        <v>0</v>
      </c>
      <c r="D624" s="139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R624" s="211"/>
    </row>
    <row r="625" spans="1:44" ht="12" customHeight="1" hidden="1">
      <c r="A625" s="149" t="s">
        <v>2010</v>
      </c>
      <c r="B625" s="150" t="s">
        <v>2011</v>
      </c>
      <c r="C625" s="161">
        <f>D625+E625+I625</f>
        <v>0</v>
      </c>
      <c r="D625" s="139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R625" s="211"/>
    </row>
    <row r="626" spans="1:44" ht="12" customHeight="1" hidden="1">
      <c r="A626" s="149" t="s">
        <v>2012</v>
      </c>
      <c r="B626" s="150" t="s">
        <v>2013</v>
      </c>
      <c r="C626" s="161">
        <f>D626+E626+I626</f>
        <v>0</v>
      </c>
      <c r="D626" s="139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R626" s="211"/>
    </row>
    <row r="627" spans="1:44" ht="12" customHeight="1" hidden="1">
      <c r="A627" s="149" t="s">
        <v>2014</v>
      </c>
      <c r="B627" s="150" t="s">
        <v>2015</v>
      </c>
      <c r="C627" s="161">
        <f>D627+E627+I627</f>
        <v>0</v>
      </c>
      <c r="D627" s="139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R627" s="211"/>
    </row>
    <row r="628" spans="1:44" ht="12" customHeight="1" hidden="1">
      <c r="A628" s="149" t="s">
        <v>2016</v>
      </c>
      <c r="B628" s="150" t="s">
        <v>2017</v>
      </c>
      <c r="C628" s="161">
        <f>D628+E628+I628</f>
        <v>0</v>
      </c>
      <c r="D628" s="139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R628" s="211"/>
    </row>
    <row r="629" spans="1:44" ht="12" customHeight="1" hidden="1">
      <c r="A629" s="149" t="s">
        <v>2018</v>
      </c>
      <c r="B629" s="150" t="s">
        <v>2019</v>
      </c>
      <c r="C629" s="161">
        <f>D629+E629+I629</f>
        <v>0</v>
      </c>
      <c r="D629" s="139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R629" s="211"/>
    </row>
    <row r="630" spans="1:44" ht="12" customHeight="1" hidden="1">
      <c r="A630" s="149" t="s">
        <v>2020</v>
      </c>
      <c r="B630" s="150" t="s">
        <v>2021</v>
      </c>
      <c r="C630" s="161">
        <f>D630+E630+I630</f>
        <v>0</v>
      </c>
      <c r="D630" s="139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R630" s="211"/>
    </row>
    <row r="631" spans="1:44" ht="12" customHeight="1" hidden="1">
      <c r="A631" s="149" t="s">
        <v>2022</v>
      </c>
      <c r="B631" s="150" t="s">
        <v>2023</v>
      </c>
      <c r="C631" s="161">
        <f>D631+E631+I631</f>
        <v>0</v>
      </c>
      <c r="D631" s="139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R631" s="211"/>
    </row>
    <row r="632" spans="1:44" ht="12" customHeight="1" hidden="1">
      <c r="A632" s="149" t="s">
        <v>2024</v>
      </c>
      <c r="B632" s="150" t="s">
        <v>2025</v>
      </c>
      <c r="C632" s="161">
        <f>D632+E632+I632</f>
        <v>0</v>
      </c>
      <c r="D632" s="139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R632" s="211"/>
    </row>
    <row r="633" spans="1:44" ht="12" customHeight="1" hidden="1">
      <c r="A633" s="149" t="s">
        <v>2026</v>
      </c>
      <c r="B633" s="150" t="s">
        <v>2027</v>
      </c>
      <c r="C633" s="161">
        <f>D633+E633+I633</f>
        <v>0</v>
      </c>
      <c r="D633" s="139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R633" s="211"/>
    </row>
    <row r="634" spans="1:44" ht="12" customHeight="1" hidden="1">
      <c r="A634" s="149" t="s">
        <v>2028</v>
      </c>
      <c r="B634" s="150" t="s">
        <v>2029</v>
      </c>
      <c r="C634" s="161">
        <f>D634+E634+I634</f>
        <v>0</v>
      </c>
      <c r="D634" s="139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R634" s="211"/>
    </row>
    <row r="635" spans="1:44" ht="12" customHeight="1" hidden="1">
      <c r="A635" s="149" t="s">
        <v>104</v>
      </c>
      <c r="B635" s="150" t="s">
        <v>1040</v>
      </c>
      <c r="C635" s="161">
        <f>D635+E635+I635</f>
        <v>0</v>
      </c>
      <c r="D635" s="139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R635" s="211"/>
    </row>
    <row r="636" spans="1:44" ht="12" customHeight="1" hidden="1">
      <c r="A636" s="149" t="s">
        <v>104</v>
      </c>
      <c r="B636" s="150" t="s">
        <v>1041</v>
      </c>
      <c r="C636" s="161">
        <f>D636+E636+I636</f>
        <v>0</v>
      </c>
      <c r="D636" s="162">
        <f>SUM(D598:D635)</f>
        <v>0</v>
      </c>
      <c r="E636" s="162">
        <f>SUM(E598:E635)</f>
        <v>0</v>
      </c>
      <c r="F636" s="162">
        <f>SUM(F598:F635)</f>
        <v>0</v>
      </c>
      <c r="G636" s="162">
        <f>SUM(G598:G635)</f>
        <v>0</v>
      </c>
      <c r="H636" s="162">
        <f>SUM(H598:H635)</f>
        <v>0</v>
      </c>
      <c r="I636" s="162">
        <f>SUM(I598:I635)</f>
        <v>0</v>
      </c>
      <c r="J636" s="162">
        <f>SUM(J598:J635)</f>
        <v>0</v>
      </c>
      <c r="K636" s="162">
        <f>SUM(K598:K635)</f>
        <v>0</v>
      </c>
      <c r="L636" s="162">
        <f>SUM(L598:L635)</f>
        <v>0</v>
      </c>
      <c r="M636" s="162">
        <f>SUM(M598:M635)</f>
        <v>0</v>
      </c>
      <c r="N636" s="162">
        <f>SUM(N598:N635)</f>
        <v>0</v>
      </c>
      <c r="O636" s="162">
        <f>SUM(O598:O635)</f>
        <v>0</v>
      </c>
      <c r="P636" s="162">
        <f>SUM(P598:P635)</f>
        <v>0</v>
      </c>
      <c r="Q636" s="162">
        <f>SUM(Q598:Q635)</f>
        <v>0</v>
      </c>
      <c r="R636" s="162">
        <f>SUM(R598:R635)</f>
        <v>0</v>
      </c>
      <c r="S636" s="162">
        <f>SUM(S598:S635)</f>
        <v>0</v>
      </c>
      <c r="T636" s="162">
        <f>SUM(T598:T635)</f>
        <v>0</v>
      </c>
      <c r="U636" s="162">
        <f>SUM(U598:U635)</f>
        <v>0</v>
      </c>
      <c r="V636" s="162">
        <f>SUM(V598:V635)</f>
        <v>0</v>
      </c>
      <c r="W636" s="162">
        <f>SUM(W598:W635)</f>
        <v>0</v>
      </c>
      <c r="X636" s="162">
        <f>SUM(X598:X635)</f>
        <v>0</v>
      </c>
      <c r="Y636" s="162">
        <f>SUM(Y598:Y635)</f>
        <v>0</v>
      </c>
      <c r="Z636" s="162">
        <f>SUM(Z598:Z635)</f>
        <v>0</v>
      </c>
      <c r="AA636" s="162">
        <f>SUM(AA598:AA635)</f>
        <v>0</v>
      </c>
      <c r="AB636" s="162">
        <f>SUM(AB598:AB635)</f>
        <v>0</v>
      </c>
      <c r="AC636" s="162">
        <f>SUM(AC598:AC635)</f>
        <v>0</v>
      </c>
      <c r="AD636" s="162">
        <f>SUM(AD598:AD635)</f>
        <v>0</v>
      </c>
      <c r="AE636" s="162">
        <f>SUM(AE598:AE635)</f>
        <v>0</v>
      </c>
      <c r="AF636" s="162">
        <f>SUM(AF598:AF635)</f>
        <v>0</v>
      </c>
      <c r="AG636" s="162">
        <f>SUM(AG598:AG635)</f>
        <v>0</v>
      </c>
      <c r="AH636" s="162">
        <f>SUM(AH598:AH635)</f>
        <v>0</v>
      </c>
      <c r="AI636" s="162">
        <f>SUM(AI598:AI635)</f>
        <v>0</v>
      </c>
      <c r="AJ636" s="162">
        <f>SUM(AJ598:AJ635)</f>
        <v>0</v>
      </c>
      <c r="AK636" s="162">
        <f>SUM(AK598:AK635)</f>
        <v>0</v>
      </c>
      <c r="AL636" s="162">
        <f>SUM(AL598:AL635)</f>
        <v>0</v>
      </c>
      <c r="AM636" s="162">
        <f>SUM(AM598:AM635)</f>
        <v>0</v>
      </c>
      <c r="AN636" s="162">
        <f>SUM(AN598:AN635)</f>
        <v>0</v>
      </c>
      <c r="AO636" s="162">
        <f>SUM(AO598:AO635)</f>
        <v>0</v>
      </c>
      <c r="AP636" s="162">
        <f>SUM(AP598:AP635)</f>
        <v>0</v>
      </c>
      <c r="AR636" s="211"/>
    </row>
    <row r="637" spans="1:44" ht="12" customHeight="1" hidden="1">
      <c r="A637" s="158" t="s">
        <v>104</v>
      </c>
      <c r="B637" s="159" t="s">
        <v>2030</v>
      </c>
      <c r="C637" s="161"/>
      <c r="D637" s="139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R637" s="211"/>
    </row>
    <row r="638" spans="1:44" ht="12" customHeight="1" hidden="1">
      <c r="A638" s="149" t="s">
        <v>2031</v>
      </c>
      <c r="B638" s="150" t="s">
        <v>2032</v>
      </c>
      <c r="C638" s="161">
        <f>D638+E638+I638</f>
        <v>0</v>
      </c>
      <c r="D638" s="139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R638" s="211"/>
    </row>
    <row r="639" spans="1:44" ht="12" customHeight="1" hidden="1">
      <c r="A639" s="149" t="s">
        <v>2033</v>
      </c>
      <c r="B639" s="150" t="s">
        <v>2034</v>
      </c>
      <c r="C639" s="161">
        <f>D639+E639+I639</f>
        <v>0</v>
      </c>
      <c r="D639" s="139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R639" s="211"/>
    </row>
    <row r="640" spans="1:44" ht="12" customHeight="1" hidden="1">
      <c r="A640" s="149" t="s">
        <v>2035</v>
      </c>
      <c r="B640" s="150" t="s">
        <v>2036</v>
      </c>
      <c r="C640" s="161">
        <f>D640+E640+I640</f>
        <v>0</v>
      </c>
      <c r="D640" s="139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R640" s="211"/>
    </row>
    <row r="641" spans="1:44" ht="12" customHeight="1" hidden="1">
      <c r="A641" s="149" t="s">
        <v>2037</v>
      </c>
      <c r="B641" s="150" t="s">
        <v>2038</v>
      </c>
      <c r="C641" s="161">
        <f>D641+E641+I641</f>
        <v>0</v>
      </c>
      <c r="D641" s="139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R641" s="211"/>
    </row>
    <row r="642" spans="1:44" ht="12" customHeight="1" hidden="1">
      <c r="A642" s="149" t="s">
        <v>2039</v>
      </c>
      <c r="B642" s="150" t="s">
        <v>2040</v>
      </c>
      <c r="C642" s="161">
        <f>D642+E642+I642</f>
        <v>0</v>
      </c>
      <c r="D642" s="139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R642" s="211"/>
    </row>
    <row r="643" spans="1:44" ht="12" customHeight="1" hidden="1">
      <c r="A643" s="149" t="s">
        <v>2041</v>
      </c>
      <c r="B643" s="150" t="s">
        <v>2042</v>
      </c>
      <c r="C643" s="161">
        <f>D643+E643+I643</f>
        <v>0</v>
      </c>
      <c r="D643" s="139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R643" s="211"/>
    </row>
    <row r="644" spans="1:44" ht="12" customHeight="1" hidden="1">
      <c r="A644" s="149" t="s">
        <v>2043</v>
      </c>
      <c r="B644" s="150" t="s">
        <v>2044</v>
      </c>
      <c r="C644" s="161">
        <f>D644+E644+I644</f>
        <v>0</v>
      </c>
      <c r="D644" s="139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R644" s="211"/>
    </row>
    <row r="645" spans="1:44" ht="12" customHeight="1" hidden="1">
      <c r="A645" s="149" t="s">
        <v>2045</v>
      </c>
      <c r="B645" s="150" t="s">
        <v>2046</v>
      </c>
      <c r="C645" s="161">
        <f>D645+E645+I645</f>
        <v>0</v>
      </c>
      <c r="D645" s="139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R645" s="211"/>
    </row>
    <row r="646" spans="1:44" ht="12" customHeight="1" hidden="1">
      <c r="A646" s="149" t="s">
        <v>2047</v>
      </c>
      <c r="B646" s="150" t="s">
        <v>2048</v>
      </c>
      <c r="C646" s="161">
        <f>D646+E646+I646</f>
        <v>0</v>
      </c>
      <c r="D646" s="139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R646" s="211"/>
    </row>
    <row r="647" spans="1:44" ht="12" customHeight="1" hidden="1">
      <c r="A647" s="149" t="s">
        <v>2049</v>
      </c>
      <c r="B647" s="150" t="s">
        <v>2050</v>
      </c>
      <c r="C647" s="161">
        <f>D647+E647+I647</f>
        <v>0</v>
      </c>
      <c r="D647" s="139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R647" s="211"/>
    </row>
    <row r="648" spans="1:44" ht="12" customHeight="1" hidden="1">
      <c r="A648" s="149" t="s">
        <v>2051</v>
      </c>
      <c r="B648" s="150" t="s">
        <v>2052</v>
      </c>
      <c r="C648" s="161">
        <f>D648+E648+I648</f>
        <v>0</v>
      </c>
      <c r="D648" s="139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R648" s="211"/>
    </row>
    <row r="649" spans="1:44" ht="12" customHeight="1" hidden="1">
      <c r="A649" s="149" t="s">
        <v>2053</v>
      </c>
      <c r="B649" s="150" t="s">
        <v>2054</v>
      </c>
      <c r="C649" s="161">
        <f>D649+E649+I649</f>
        <v>0</v>
      </c>
      <c r="D649" s="139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R649" s="211"/>
    </row>
    <row r="650" spans="1:44" ht="12" customHeight="1" hidden="1">
      <c r="A650" s="149" t="s">
        <v>2055</v>
      </c>
      <c r="B650" s="150" t="s">
        <v>2056</v>
      </c>
      <c r="C650" s="161">
        <f>D650+E650+I650</f>
        <v>0</v>
      </c>
      <c r="D650" s="139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R650" s="211"/>
    </row>
    <row r="651" spans="1:44" ht="12" customHeight="1" hidden="1">
      <c r="A651" s="149" t="s">
        <v>2057</v>
      </c>
      <c r="B651" s="150" t="s">
        <v>2058</v>
      </c>
      <c r="C651" s="161">
        <f>D651+E651+I651</f>
        <v>0</v>
      </c>
      <c r="D651" s="139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R651" s="211"/>
    </row>
    <row r="652" spans="1:44" ht="12" customHeight="1" hidden="1">
      <c r="A652" s="149" t="s">
        <v>2059</v>
      </c>
      <c r="B652" s="150" t="s">
        <v>2060</v>
      </c>
      <c r="C652" s="161">
        <f>D652+E652+I652</f>
        <v>0</v>
      </c>
      <c r="D652" s="139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R652" s="211"/>
    </row>
    <row r="653" spans="1:44" ht="12" customHeight="1" hidden="1">
      <c r="A653" s="149" t="s">
        <v>2061</v>
      </c>
      <c r="B653" s="150" t="s">
        <v>2062</v>
      </c>
      <c r="C653" s="161">
        <f>D653+E653+I653</f>
        <v>0</v>
      </c>
      <c r="D653" s="139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R653" s="211"/>
    </row>
    <row r="654" spans="1:44" ht="12" customHeight="1" hidden="1">
      <c r="A654" s="149" t="s">
        <v>2063</v>
      </c>
      <c r="B654" s="150" t="s">
        <v>2064</v>
      </c>
      <c r="C654" s="161">
        <f>D654+E654+I654</f>
        <v>0</v>
      </c>
      <c r="D654" s="139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R654" s="211"/>
    </row>
    <row r="655" spans="1:44" ht="12" customHeight="1" hidden="1">
      <c r="A655" s="149" t="s">
        <v>2065</v>
      </c>
      <c r="B655" s="150" t="s">
        <v>2066</v>
      </c>
      <c r="C655" s="161">
        <f>D655+E655+I655</f>
        <v>0</v>
      </c>
      <c r="D655" s="139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R655" s="211"/>
    </row>
    <row r="656" spans="1:44" ht="12" customHeight="1" hidden="1">
      <c r="A656" s="149" t="s">
        <v>2067</v>
      </c>
      <c r="B656" s="150" t="s">
        <v>2068</v>
      </c>
      <c r="C656" s="161">
        <f>D656+E656+I656</f>
        <v>0</v>
      </c>
      <c r="D656" s="139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R656" s="211"/>
    </row>
    <row r="657" spans="1:44" ht="12" customHeight="1" hidden="1">
      <c r="A657" s="149" t="s">
        <v>2069</v>
      </c>
      <c r="B657" s="150" t="s">
        <v>2070</v>
      </c>
      <c r="C657" s="161">
        <f>D657+E657+I657</f>
        <v>0</v>
      </c>
      <c r="D657" s="139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R657" s="211"/>
    </row>
    <row r="658" spans="1:44" ht="12" customHeight="1" hidden="1">
      <c r="A658" s="149" t="s">
        <v>2071</v>
      </c>
      <c r="B658" s="150" t="s">
        <v>2072</v>
      </c>
      <c r="C658" s="161">
        <f>D658+E658+I658</f>
        <v>0</v>
      </c>
      <c r="D658" s="139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R658" s="211"/>
    </row>
    <row r="659" spans="1:44" ht="12" customHeight="1" hidden="1">
      <c r="A659" s="149" t="s">
        <v>2073</v>
      </c>
      <c r="B659" s="150" t="s">
        <v>2074</v>
      </c>
      <c r="C659" s="161">
        <f>D659+E659+I659</f>
        <v>0</v>
      </c>
      <c r="D659" s="139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R659" s="211"/>
    </row>
    <row r="660" spans="1:44" ht="12" customHeight="1" hidden="1">
      <c r="A660" s="149" t="s">
        <v>2075</v>
      </c>
      <c r="B660" s="150" t="s">
        <v>2076</v>
      </c>
      <c r="C660" s="161">
        <f>D660+E660+I660</f>
        <v>0</v>
      </c>
      <c r="D660" s="139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R660" s="211"/>
    </row>
    <row r="661" spans="1:44" ht="12" customHeight="1" hidden="1">
      <c r="A661" s="149" t="s">
        <v>104</v>
      </c>
      <c r="B661" s="150" t="s">
        <v>1040</v>
      </c>
      <c r="C661" s="161">
        <f>D661+E661+I661</f>
        <v>0</v>
      </c>
      <c r="D661" s="139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R661" s="211"/>
    </row>
    <row r="662" spans="1:44" ht="12" customHeight="1" hidden="1">
      <c r="A662" s="149" t="s">
        <v>104</v>
      </c>
      <c r="B662" s="150" t="s">
        <v>1041</v>
      </c>
      <c r="C662" s="161">
        <f>D662+E662+I662</f>
        <v>0</v>
      </c>
      <c r="D662" s="162">
        <f>SUM(D638:D661)</f>
        <v>0</v>
      </c>
      <c r="E662" s="162">
        <f>SUM(E638:E661)</f>
        <v>0</v>
      </c>
      <c r="F662" s="162">
        <f>SUM(F638:F661)</f>
        <v>0</v>
      </c>
      <c r="G662" s="162">
        <f>SUM(G638:G661)</f>
        <v>0</v>
      </c>
      <c r="H662" s="162">
        <f>SUM(H638:H661)</f>
        <v>0</v>
      </c>
      <c r="I662" s="162">
        <f>SUM(I638:I661)</f>
        <v>0</v>
      </c>
      <c r="J662" s="162">
        <f>SUM(J638:J661)</f>
        <v>0</v>
      </c>
      <c r="K662" s="162">
        <f>SUM(K638:K661)</f>
        <v>0</v>
      </c>
      <c r="L662" s="162">
        <f>SUM(L638:L661)</f>
        <v>0</v>
      </c>
      <c r="M662" s="162">
        <f>SUM(M638:M661)</f>
        <v>0</v>
      </c>
      <c r="N662" s="162">
        <f>SUM(N638:N661)</f>
        <v>0</v>
      </c>
      <c r="O662" s="162">
        <f>SUM(O638:O661)</f>
        <v>0</v>
      </c>
      <c r="P662" s="162">
        <f>SUM(P638:P661)</f>
        <v>0</v>
      </c>
      <c r="Q662" s="162">
        <f>SUM(Q638:Q661)</f>
        <v>0</v>
      </c>
      <c r="R662" s="162">
        <f>SUM(R638:R661)</f>
        <v>0</v>
      </c>
      <c r="S662" s="162">
        <f>SUM(S638:S661)</f>
        <v>0</v>
      </c>
      <c r="T662" s="162">
        <f>SUM(T638:T661)</f>
        <v>0</v>
      </c>
      <c r="U662" s="162">
        <f>SUM(U638:U661)</f>
        <v>0</v>
      </c>
      <c r="V662" s="162">
        <f>SUM(V638:V661)</f>
        <v>0</v>
      </c>
      <c r="W662" s="162">
        <f>SUM(W638:W661)</f>
        <v>0</v>
      </c>
      <c r="X662" s="162">
        <f>SUM(X638:X661)</f>
        <v>0</v>
      </c>
      <c r="Y662" s="162">
        <f>SUM(Y638:Y661)</f>
        <v>0</v>
      </c>
      <c r="Z662" s="162">
        <f>SUM(Z638:Z661)</f>
        <v>0</v>
      </c>
      <c r="AA662" s="162">
        <f>SUM(AA638:AA661)</f>
        <v>0</v>
      </c>
      <c r="AB662" s="162">
        <f>SUM(AB638:AB661)</f>
        <v>0</v>
      </c>
      <c r="AC662" s="162">
        <f>SUM(AC638:AC661)</f>
        <v>0</v>
      </c>
      <c r="AD662" s="162">
        <f>SUM(AD638:AD661)</f>
        <v>0</v>
      </c>
      <c r="AE662" s="162">
        <f>SUM(AE638:AE661)</f>
        <v>0</v>
      </c>
      <c r="AF662" s="162">
        <f>SUM(AF638:AF661)</f>
        <v>0</v>
      </c>
      <c r="AG662" s="162">
        <f>SUM(AG638:AG661)</f>
        <v>0</v>
      </c>
      <c r="AH662" s="162">
        <f>SUM(AH638:AH661)</f>
        <v>0</v>
      </c>
      <c r="AI662" s="162">
        <f>SUM(AI638:AI661)</f>
        <v>0</v>
      </c>
      <c r="AJ662" s="162">
        <f>SUM(AJ638:AJ661)</f>
        <v>0</v>
      </c>
      <c r="AK662" s="162">
        <f>SUM(AK638:AK661)</f>
        <v>0</v>
      </c>
      <c r="AL662" s="162">
        <f>SUM(AL638:AL661)</f>
        <v>0</v>
      </c>
      <c r="AM662" s="162">
        <f>SUM(AM638:AM661)</f>
        <v>0</v>
      </c>
      <c r="AN662" s="162">
        <f>SUM(AN638:AN661)</f>
        <v>0</v>
      </c>
      <c r="AO662" s="162">
        <f>SUM(AO638:AO661)</f>
        <v>0</v>
      </c>
      <c r="AP662" s="162">
        <f>SUM(AP638:AP661)</f>
        <v>0</v>
      </c>
      <c r="AR662" s="211"/>
    </row>
    <row r="663" spans="1:44" ht="12" customHeight="1" hidden="1">
      <c r="A663" s="158" t="s">
        <v>104</v>
      </c>
      <c r="B663" s="159" t="s">
        <v>2077</v>
      </c>
      <c r="C663" s="161"/>
      <c r="D663" s="139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R663" s="211"/>
    </row>
    <row r="664" spans="1:44" ht="12" customHeight="1" hidden="1">
      <c r="A664" s="149" t="s">
        <v>2078</v>
      </c>
      <c r="B664" s="150" t="s">
        <v>2079</v>
      </c>
      <c r="C664" s="161">
        <f>D664+E664+I664</f>
        <v>0</v>
      </c>
      <c r="D664" s="139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R664" s="211"/>
    </row>
    <row r="665" spans="1:44" ht="12" customHeight="1" hidden="1">
      <c r="A665" s="149" t="s">
        <v>2080</v>
      </c>
      <c r="B665" s="150" t="s">
        <v>2081</v>
      </c>
      <c r="C665" s="161">
        <f>D665+E665+I665</f>
        <v>0</v>
      </c>
      <c r="D665" s="139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R665" s="211"/>
    </row>
    <row r="666" spans="1:44" ht="12" customHeight="1" hidden="1">
      <c r="A666" s="149" t="s">
        <v>2082</v>
      </c>
      <c r="B666" s="150" t="s">
        <v>2083</v>
      </c>
      <c r="C666" s="161">
        <f>D666+E666+I666</f>
        <v>0</v>
      </c>
      <c r="D666" s="139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R666" s="211"/>
    </row>
    <row r="667" spans="1:44" ht="12" customHeight="1" hidden="1">
      <c r="A667" s="149" t="s">
        <v>2084</v>
      </c>
      <c r="B667" s="150" t="s">
        <v>2085</v>
      </c>
      <c r="C667" s="161">
        <f>D667+E667+I667</f>
        <v>0</v>
      </c>
      <c r="D667" s="139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R667" s="211"/>
    </row>
    <row r="668" spans="1:44" ht="12" customHeight="1" hidden="1">
      <c r="A668" s="149" t="s">
        <v>2086</v>
      </c>
      <c r="B668" s="150" t="s">
        <v>2087</v>
      </c>
      <c r="C668" s="161">
        <f>D668+E668+I668</f>
        <v>0</v>
      </c>
      <c r="D668" s="139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R668" s="211"/>
    </row>
    <row r="669" spans="1:44" ht="12" customHeight="1" hidden="1">
      <c r="A669" s="149" t="s">
        <v>2088</v>
      </c>
      <c r="B669" s="150" t="s">
        <v>2089</v>
      </c>
      <c r="C669" s="161">
        <f>D669+E669+I669</f>
        <v>0</v>
      </c>
      <c r="D669" s="139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R669" s="211"/>
    </row>
    <row r="670" spans="1:44" ht="12" customHeight="1" hidden="1">
      <c r="A670" s="149" t="s">
        <v>2090</v>
      </c>
      <c r="B670" s="150" t="s">
        <v>2091</v>
      </c>
      <c r="C670" s="161">
        <f>D670+E670+I670</f>
        <v>0</v>
      </c>
      <c r="D670" s="139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R670" s="211"/>
    </row>
    <row r="671" spans="1:44" ht="12" customHeight="1" hidden="1">
      <c r="A671" s="149" t="s">
        <v>2092</v>
      </c>
      <c r="B671" s="150" t="s">
        <v>2093</v>
      </c>
      <c r="C671" s="161">
        <f>D671+E671+I671</f>
        <v>0</v>
      </c>
      <c r="D671" s="139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R671" s="211"/>
    </row>
    <row r="672" spans="1:44" ht="12" customHeight="1" hidden="1">
      <c r="A672" s="149" t="s">
        <v>2094</v>
      </c>
      <c r="B672" s="150" t="s">
        <v>2095</v>
      </c>
      <c r="C672" s="161">
        <f>D672+E672+I672</f>
        <v>0</v>
      </c>
      <c r="D672" s="139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R672" s="211"/>
    </row>
    <row r="673" spans="1:44" ht="12" customHeight="1" hidden="1">
      <c r="A673" s="149" t="s">
        <v>2096</v>
      </c>
      <c r="B673" s="150" t="s">
        <v>2097</v>
      </c>
      <c r="C673" s="161">
        <f>D673+E673+I673</f>
        <v>0</v>
      </c>
      <c r="D673" s="139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R673" s="211"/>
    </row>
    <row r="674" spans="1:44" ht="12" customHeight="1" hidden="1">
      <c r="A674" s="149" t="s">
        <v>2098</v>
      </c>
      <c r="B674" s="150" t="s">
        <v>2099</v>
      </c>
      <c r="C674" s="161">
        <f>D674+E674+I674</f>
        <v>0</v>
      </c>
      <c r="D674" s="139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R674" s="211"/>
    </row>
    <row r="675" spans="1:44" ht="12" customHeight="1" hidden="1">
      <c r="A675" s="149" t="s">
        <v>2100</v>
      </c>
      <c r="B675" s="150" t="s">
        <v>2101</v>
      </c>
      <c r="C675" s="161">
        <f>D675+E675+I675</f>
        <v>0</v>
      </c>
      <c r="D675" s="139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R675" s="211"/>
    </row>
    <row r="676" spans="1:44" ht="12" customHeight="1" hidden="1">
      <c r="A676" s="149" t="s">
        <v>2102</v>
      </c>
      <c r="B676" s="150" t="s">
        <v>2103</v>
      </c>
      <c r="C676" s="161">
        <f>D676+E676+I676</f>
        <v>0</v>
      </c>
      <c r="D676" s="139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R676" s="211"/>
    </row>
    <row r="677" spans="1:44" ht="12" customHeight="1" hidden="1">
      <c r="A677" s="149" t="s">
        <v>2104</v>
      </c>
      <c r="B677" s="150" t="s">
        <v>2105</v>
      </c>
      <c r="C677" s="161">
        <f>D677+E677+I677</f>
        <v>0</v>
      </c>
      <c r="D677" s="139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R677" s="211"/>
    </row>
    <row r="678" spans="1:44" ht="12" customHeight="1" hidden="1">
      <c r="A678" s="149" t="s">
        <v>2106</v>
      </c>
      <c r="B678" s="150" t="s">
        <v>2107</v>
      </c>
      <c r="C678" s="161">
        <f>D678+E678+I678</f>
        <v>0</v>
      </c>
      <c r="D678" s="139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R678" s="211"/>
    </row>
    <row r="679" spans="1:44" ht="12" customHeight="1" hidden="1">
      <c r="A679" s="149" t="s">
        <v>2108</v>
      </c>
      <c r="B679" s="150" t="s">
        <v>2109</v>
      </c>
      <c r="C679" s="161">
        <f>D679+E679+I679</f>
        <v>0</v>
      </c>
      <c r="D679" s="139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R679" s="211"/>
    </row>
    <row r="680" spans="1:44" ht="12" customHeight="1" hidden="1">
      <c r="A680" s="149" t="s">
        <v>2110</v>
      </c>
      <c r="B680" s="150" t="s">
        <v>2111</v>
      </c>
      <c r="C680" s="161">
        <f>D680+E680+I680</f>
        <v>0</v>
      </c>
      <c r="D680" s="139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R680" s="211"/>
    </row>
    <row r="681" spans="1:44" ht="12" customHeight="1" hidden="1">
      <c r="A681" s="149" t="s">
        <v>2112</v>
      </c>
      <c r="B681" s="150" t="s">
        <v>2113</v>
      </c>
      <c r="C681" s="161">
        <f>D681+E681+I681</f>
        <v>0</v>
      </c>
      <c r="D681" s="139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R681" s="211"/>
    </row>
    <row r="682" spans="1:44" ht="12" customHeight="1" hidden="1">
      <c r="A682" s="149" t="s">
        <v>2114</v>
      </c>
      <c r="B682" s="150" t="s">
        <v>2115</v>
      </c>
      <c r="C682" s="161">
        <f>D682+E682+I682</f>
        <v>0</v>
      </c>
      <c r="D682" s="139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R682" s="211"/>
    </row>
    <row r="683" spans="1:44" ht="12" customHeight="1" hidden="1">
      <c r="A683" s="149" t="s">
        <v>2116</v>
      </c>
      <c r="B683" s="150" t="s">
        <v>2117</v>
      </c>
      <c r="C683" s="161">
        <f>D683+E683+I683</f>
        <v>0</v>
      </c>
      <c r="D683" s="139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R683" s="211"/>
    </row>
    <row r="684" spans="1:44" ht="12" customHeight="1" hidden="1">
      <c r="A684" s="149" t="s">
        <v>2118</v>
      </c>
      <c r="B684" s="150" t="s">
        <v>2119</v>
      </c>
      <c r="C684" s="161">
        <f>D684+E684+I684</f>
        <v>0</v>
      </c>
      <c r="D684" s="139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R684" s="211"/>
    </row>
    <row r="685" spans="1:44" ht="12" customHeight="1" hidden="1">
      <c r="A685" s="149" t="s">
        <v>104</v>
      </c>
      <c r="B685" s="150" t="s">
        <v>1040</v>
      </c>
      <c r="C685" s="161">
        <f>D685+E685+I685</f>
        <v>0</v>
      </c>
      <c r="D685" s="139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R685" s="211"/>
    </row>
    <row r="686" spans="1:44" ht="12" customHeight="1" hidden="1">
      <c r="A686" s="149" t="s">
        <v>104</v>
      </c>
      <c r="B686" s="150" t="s">
        <v>1041</v>
      </c>
      <c r="C686" s="161">
        <f>D686+E686+I686</f>
        <v>0</v>
      </c>
      <c r="D686" s="162">
        <f>SUM(D664:D685)</f>
        <v>0</v>
      </c>
      <c r="E686" s="162">
        <f>SUM(E664:E685)</f>
        <v>0</v>
      </c>
      <c r="F686" s="162">
        <f>SUM(F664:F685)</f>
        <v>0</v>
      </c>
      <c r="G686" s="162">
        <f>SUM(G664:G685)</f>
        <v>0</v>
      </c>
      <c r="H686" s="162">
        <f>SUM(H664:H685)</f>
        <v>0</v>
      </c>
      <c r="I686" s="162">
        <f>SUM(I664:I685)</f>
        <v>0</v>
      </c>
      <c r="J686" s="162">
        <f>SUM(J664:J685)</f>
        <v>0</v>
      </c>
      <c r="K686" s="162">
        <f>SUM(K664:K685)</f>
        <v>0</v>
      </c>
      <c r="L686" s="162">
        <f>SUM(L664:L685)</f>
        <v>0</v>
      </c>
      <c r="M686" s="162">
        <f>SUM(M664:M685)</f>
        <v>0</v>
      </c>
      <c r="N686" s="162">
        <f>SUM(N664:N685)</f>
        <v>0</v>
      </c>
      <c r="O686" s="162">
        <f>SUM(O664:O685)</f>
        <v>0</v>
      </c>
      <c r="P686" s="162">
        <f>SUM(P664:P685)</f>
        <v>0</v>
      </c>
      <c r="Q686" s="162">
        <f>SUM(Q664:Q685)</f>
        <v>0</v>
      </c>
      <c r="R686" s="162">
        <f>SUM(R664:R685)</f>
        <v>0</v>
      </c>
      <c r="S686" s="162">
        <f>SUM(S664:S685)</f>
        <v>0</v>
      </c>
      <c r="T686" s="162">
        <f>SUM(T664:T685)</f>
        <v>0</v>
      </c>
      <c r="U686" s="162">
        <f>SUM(U664:U685)</f>
        <v>0</v>
      </c>
      <c r="V686" s="162">
        <f>SUM(V664:V685)</f>
        <v>0</v>
      </c>
      <c r="W686" s="162">
        <f>SUM(W664:W685)</f>
        <v>0</v>
      </c>
      <c r="X686" s="162">
        <f>SUM(X664:X685)</f>
        <v>0</v>
      </c>
      <c r="Y686" s="162">
        <f>SUM(Y664:Y685)</f>
        <v>0</v>
      </c>
      <c r="Z686" s="162">
        <f>SUM(Z664:Z685)</f>
        <v>0</v>
      </c>
      <c r="AA686" s="162">
        <f>SUM(AA664:AA685)</f>
        <v>0</v>
      </c>
      <c r="AB686" s="162">
        <f>SUM(AB664:AB685)</f>
        <v>0</v>
      </c>
      <c r="AC686" s="162">
        <f>SUM(AC664:AC685)</f>
        <v>0</v>
      </c>
      <c r="AD686" s="162">
        <f>SUM(AD664:AD685)</f>
        <v>0</v>
      </c>
      <c r="AE686" s="162">
        <f>SUM(AE664:AE685)</f>
        <v>0</v>
      </c>
      <c r="AF686" s="162">
        <f>SUM(AF664:AF685)</f>
        <v>0</v>
      </c>
      <c r="AG686" s="162">
        <f>SUM(AG664:AG685)</f>
        <v>0</v>
      </c>
      <c r="AH686" s="162">
        <f>SUM(AH664:AH685)</f>
        <v>0</v>
      </c>
      <c r="AI686" s="162">
        <f>SUM(AI664:AI685)</f>
        <v>0</v>
      </c>
      <c r="AJ686" s="162">
        <f>SUM(AJ664:AJ685)</f>
        <v>0</v>
      </c>
      <c r="AK686" s="162">
        <f>SUM(AK664:AK685)</f>
        <v>0</v>
      </c>
      <c r="AL686" s="162">
        <f>SUM(AL664:AL685)</f>
        <v>0</v>
      </c>
      <c r="AM686" s="162">
        <f>SUM(AM664:AM685)</f>
        <v>0</v>
      </c>
      <c r="AN686" s="162">
        <f>SUM(AN664:AN685)</f>
        <v>0</v>
      </c>
      <c r="AO686" s="162">
        <f>SUM(AO664:AO685)</f>
        <v>0</v>
      </c>
      <c r="AP686" s="162">
        <f>SUM(AP664:AP685)</f>
        <v>0</v>
      </c>
      <c r="AR686" s="211"/>
    </row>
    <row r="687" spans="1:44" ht="12" customHeight="1" hidden="1">
      <c r="A687" s="158" t="s">
        <v>104</v>
      </c>
      <c r="B687" s="159" t="s">
        <v>2120</v>
      </c>
      <c r="C687" s="161"/>
      <c r="D687" s="139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R687" s="211"/>
    </row>
    <row r="688" spans="1:44" ht="12" customHeight="1" hidden="1">
      <c r="A688" s="149" t="s">
        <v>2121</v>
      </c>
      <c r="B688" s="150" t="s">
        <v>2122</v>
      </c>
      <c r="C688" s="161">
        <f>D688+E688+I688</f>
        <v>0</v>
      </c>
      <c r="D688" s="139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R688" s="211"/>
    </row>
    <row r="689" spans="1:44" ht="12" customHeight="1" hidden="1">
      <c r="A689" s="149" t="s">
        <v>2123</v>
      </c>
      <c r="B689" s="150" t="s">
        <v>2124</v>
      </c>
      <c r="C689" s="161">
        <f>D689+E689+I689</f>
        <v>0</v>
      </c>
      <c r="D689" s="139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R689" s="211"/>
    </row>
    <row r="690" spans="1:44" ht="12" customHeight="1" hidden="1">
      <c r="A690" s="149" t="s">
        <v>2125</v>
      </c>
      <c r="B690" s="150" t="s">
        <v>2126</v>
      </c>
      <c r="C690" s="161">
        <f>D690+E690+I690</f>
        <v>0</v>
      </c>
      <c r="D690" s="139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R690" s="211"/>
    </row>
    <row r="691" spans="1:44" ht="12" customHeight="1" hidden="1">
      <c r="A691" s="149" t="s">
        <v>2127</v>
      </c>
      <c r="B691" s="150" t="s">
        <v>2128</v>
      </c>
      <c r="C691" s="161">
        <f>D691+E691+I691</f>
        <v>0</v>
      </c>
      <c r="D691" s="139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R691" s="211"/>
    </row>
    <row r="692" spans="1:44" ht="12" customHeight="1" hidden="1">
      <c r="A692" s="149" t="s">
        <v>2129</v>
      </c>
      <c r="B692" s="150" t="s">
        <v>2130</v>
      </c>
      <c r="C692" s="161">
        <f>D692+E692+I692</f>
        <v>0</v>
      </c>
      <c r="D692" s="139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R692" s="211"/>
    </row>
    <row r="693" spans="1:44" ht="12" customHeight="1" hidden="1">
      <c r="A693" s="149" t="s">
        <v>2131</v>
      </c>
      <c r="B693" s="150" t="s">
        <v>2132</v>
      </c>
      <c r="C693" s="161">
        <f>D693+E693+I693</f>
        <v>0</v>
      </c>
      <c r="D693" s="139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R693" s="211"/>
    </row>
    <row r="694" spans="1:44" ht="12" customHeight="1" hidden="1">
      <c r="A694" s="149" t="s">
        <v>2133</v>
      </c>
      <c r="B694" s="150" t="s">
        <v>2134</v>
      </c>
      <c r="C694" s="161">
        <f>D694+E694+I694</f>
        <v>0</v>
      </c>
      <c r="D694" s="139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R694" s="211"/>
    </row>
    <row r="695" spans="1:44" ht="12" customHeight="1" hidden="1">
      <c r="A695" s="149" t="s">
        <v>2135</v>
      </c>
      <c r="B695" s="150" t="s">
        <v>2136</v>
      </c>
      <c r="C695" s="161">
        <f>D695+E695+I695</f>
        <v>0</v>
      </c>
      <c r="D695" s="139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R695" s="211"/>
    </row>
    <row r="696" spans="1:44" ht="12" customHeight="1" hidden="1">
      <c r="A696" s="149" t="s">
        <v>2137</v>
      </c>
      <c r="B696" s="150" t="s">
        <v>2138</v>
      </c>
      <c r="C696" s="161">
        <f>D696+E696+I696</f>
        <v>0</v>
      </c>
      <c r="D696" s="139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  <c r="AM696" s="160"/>
      <c r="AN696" s="160"/>
      <c r="AO696" s="160"/>
      <c r="AP696" s="160"/>
      <c r="AR696" s="211"/>
    </row>
    <row r="697" spans="1:44" ht="12" customHeight="1" hidden="1">
      <c r="A697" s="149" t="s">
        <v>2139</v>
      </c>
      <c r="B697" s="150" t="s">
        <v>2140</v>
      </c>
      <c r="C697" s="161">
        <f>D697+E697+I697</f>
        <v>0</v>
      </c>
      <c r="D697" s="139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  <c r="AM697" s="160"/>
      <c r="AN697" s="160"/>
      <c r="AO697" s="160"/>
      <c r="AP697" s="160"/>
      <c r="AR697" s="211"/>
    </row>
    <row r="698" spans="1:44" ht="12" customHeight="1" hidden="1">
      <c r="A698" s="149" t="s">
        <v>2141</v>
      </c>
      <c r="B698" s="150" t="s">
        <v>2142</v>
      </c>
      <c r="C698" s="161">
        <f>D698+E698+I698</f>
        <v>0</v>
      </c>
      <c r="D698" s="139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  <c r="AM698" s="160"/>
      <c r="AN698" s="160"/>
      <c r="AO698" s="160"/>
      <c r="AP698" s="160"/>
      <c r="AR698" s="211"/>
    </row>
    <row r="699" spans="1:44" ht="12" customHeight="1" hidden="1">
      <c r="A699" s="149" t="s">
        <v>2143</v>
      </c>
      <c r="B699" s="150" t="s">
        <v>2144</v>
      </c>
      <c r="C699" s="161">
        <f>D699+E699+I699</f>
        <v>0</v>
      </c>
      <c r="D699" s="139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  <c r="AM699" s="160"/>
      <c r="AN699" s="160"/>
      <c r="AO699" s="160"/>
      <c r="AP699" s="160"/>
      <c r="AR699" s="211"/>
    </row>
    <row r="700" spans="1:44" ht="12" customHeight="1" hidden="1">
      <c r="A700" s="149" t="s">
        <v>2145</v>
      </c>
      <c r="B700" s="150" t="s">
        <v>2146</v>
      </c>
      <c r="C700" s="161">
        <f>D700+E700+I700</f>
        <v>0</v>
      </c>
      <c r="D700" s="139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  <c r="AM700" s="160"/>
      <c r="AN700" s="160"/>
      <c r="AO700" s="160"/>
      <c r="AP700" s="160"/>
      <c r="AR700" s="211"/>
    </row>
    <row r="701" spans="1:44" ht="12" customHeight="1" hidden="1">
      <c r="A701" s="149" t="s">
        <v>2147</v>
      </c>
      <c r="B701" s="150" t="s">
        <v>2148</v>
      </c>
      <c r="C701" s="161">
        <f>D701+E701+I701</f>
        <v>0</v>
      </c>
      <c r="D701" s="139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  <c r="AM701" s="160"/>
      <c r="AN701" s="160"/>
      <c r="AO701" s="160"/>
      <c r="AP701" s="160"/>
      <c r="AR701" s="211"/>
    </row>
    <row r="702" spans="1:44" ht="12" customHeight="1" hidden="1">
      <c r="A702" s="149" t="s">
        <v>2149</v>
      </c>
      <c r="B702" s="150" t="s">
        <v>2150</v>
      </c>
      <c r="C702" s="161">
        <f>D702+E702+I702</f>
        <v>0</v>
      </c>
      <c r="D702" s="139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  <c r="AM702" s="160"/>
      <c r="AN702" s="160"/>
      <c r="AO702" s="160"/>
      <c r="AP702" s="160"/>
      <c r="AR702" s="211"/>
    </row>
    <row r="703" spans="1:44" ht="12" customHeight="1" hidden="1">
      <c r="A703" s="149" t="s">
        <v>2151</v>
      </c>
      <c r="B703" s="150" t="s">
        <v>2152</v>
      </c>
      <c r="C703" s="161">
        <f>D703+E703+I703</f>
        <v>0</v>
      </c>
      <c r="D703" s="139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  <c r="AM703" s="160"/>
      <c r="AN703" s="160"/>
      <c r="AO703" s="160"/>
      <c r="AP703" s="160"/>
      <c r="AR703" s="211"/>
    </row>
    <row r="704" spans="1:44" ht="12" customHeight="1" hidden="1">
      <c r="A704" s="149" t="s">
        <v>2153</v>
      </c>
      <c r="B704" s="150" t="s">
        <v>2154</v>
      </c>
      <c r="C704" s="161">
        <f>D704+E704+I704</f>
        <v>0</v>
      </c>
      <c r="D704" s="139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  <c r="AM704" s="160"/>
      <c r="AN704" s="160"/>
      <c r="AO704" s="160"/>
      <c r="AP704" s="160"/>
      <c r="AR704" s="211"/>
    </row>
    <row r="705" spans="1:44" ht="12" customHeight="1" hidden="1">
      <c r="A705" s="149" t="s">
        <v>2155</v>
      </c>
      <c r="B705" s="150" t="s">
        <v>2156</v>
      </c>
      <c r="C705" s="161">
        <f>D705+E705+I705</f>
        <v>0</v>
      </c>
      <c r="D705" s="139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R705" s="211"/>
    </row>
    <row r="706" spans="1:44" ht="12" customHeight="1" hidden="1">
      <c r="A706" s="149" t="s">
        <v>2157</v>
      </c>
      <c r="B706" s="150" t="s">
        <v>2158</v>
      </c>
      <c r="C706" s="161">
        <f>D706+E706+I706</f>
        <v>0</v>
      </c>
      <c r="D706" s="139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R706" s="211"/>
    </row>
    <row r="707" spans="1:44" ht="12" customHeight="1" hidden="1">
      <c r="A707" s="149" t="s">
        <v>2159</v>
      </c>
      <c r="B707" s="150" t="s">
        <v>2160</v>
      </c>
      <c r="C707" s="161">
        <f>D707+E707+I707</f>
        <v>0</v>
      </c>
      <c r="D707" s="139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R707" s="211"/>
    </row>
    <row r="708" spans="1:44" ht="12" customHeight="1" hidden="1">
      <c r="A708" s="149" t="s">
        <v>2161</v>
      </c>
      <c r="B708" s="150" t="s">
        <v>2162</v>
      </c>
      <c r="C708" s="161">
        <f>D708+E708+I708</f>
        <v>0</v>
      </c>
      <c r="D708" s="139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R708" s="211"/>
    </row>
    <row r="709" spans="1:44" ht="12" customHeight="1" hidden="1">
      <c r="A709" s="149" t="s">
        <v>2163</v>
      </c>
      <c r="B709" s="150" t="s">
        <v>2164</v>
      </c>
      <c r="C709" s="161">
        <f>D709+E709+I709</f>
        <v>0</v>
      </c>
      <c r="D709" s="139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R709" s="211"/>
    </row>
    <row r="710" spans="1:44" ht="12" customHeight="1" hidden="1">
      <c r="A710" s="149" t="s">
        <v>2165</v>
      </c>
      <c r="B710" s="150" t="s">
        <v>2166</v>
      </c>
      <c r="C710" s="161">
        <f>D710+E710+I710</f>
        <v>0</v>
      </c>
      <c r="D710" s="139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R710" s="211"/>
    </row>
    <row r="711" spans="1:44" ht="12" customHeight="1" hidden="1">
      <c r="A711" s="149" t="s">
        <v>104</v>
      </c>
      <c r="B711" s="150" t="s">
        <v>1040</v>
      </c>
      <c r="C711" s="161">
        <f>D711+E711+I711</f>
        <v>0</v>
      </c>
      <c r="D711" s="139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R711" s="211"/>
    </row>
    <row r="712" spans="1:44" ht="12" customHeight="1" hidden="1">
      <c r="A712" s="149" t="s">
        <v>104</v>
      </c>
      <c r="B712" s="150" t="s">
        <v>1041</v>
      </c>
      <c r="C712" s="161">
        <f>D712+E712+I712</f>
        <v>0</v>
      </c>
      <c r="D712" s="162">
        <f>SUM(D688:D711)</f>
        <v>0</v>
      </c>
      <c r="E712" s="162">
        <f>SUM(E688:E711)</f>
        <v>0</v>
      </c>
      <c r="F712" s="162">
        <f>SUM(F688:F711)</f>
        <v>0</v>
      </c>
      <c r="G712" s="162">
        <f>SUM(G688:G711)</f>
        <v>0</v>
      </c>
      <c r="H712" s="162">
        <f>SUM(H688:H711)</f>
        <v>0</v>
      </c>
      <c r="I712" s="162">
        <f>SUM(I688:I711)</f>
        <v>0</v>
      </c>
      <c r="J712" s="162">
        <f>SUM(J688:J711)</f>
        <v>0</v>
      </c>
      <c r="K712" s="162">
        <f>SUM(K688:K711)</f>
        <v>0</v>
      </c>
      <c r="L712" s="162">
        <f>SUM(L688:L711)</f>
        <v>0</v>
      </c>
      <c r="M712" s="162">
        <f>SUM(M688:M711)</f>
        <v>0</v>
      </c>
      <c r="N712" s="162">
        <f>SUM(N688:N711)</f>
        <v>0</v>
      </c>
      <c r="O712" s="162">
        <f>SUM(O688:O711)</f>
        <v>0</v>
      </c>
      <c r="P712" s="162">
        <f>SUM(P688:P711)</f>
        <v>0</v>
      </c>
      <c r="Q712" s="162">
        <f>SUM(Q688:Q711)</f>
        <v>0</v>
      </c>
      <c r="R712" s="162">
        <f>SUM(R688:R711)</f>
        <v>0</v>
      </c>
      <c r="S712" s="162">
        <f>SUM(S688:S711)</f>
        <v>0</v>
      </c>
      <c r="T712" s="162">
        <f>SUM(T688:T711)</f>
        <v>0</v>
      </c>
      <c r="U712" s="162">
        <f>SUM(U688:U711)</f>
        <v>0</v>
      </c>
      <c r="V712" s="162">
        <f>SUM(V688:V711)</f>
        <v>0</v>
      </c>
      <c r="W712" s="162">
        <f>SUM(W688:W711)</f>
        <v>0</v>
      </c>
      <c r="X712" s="162">
        <f>SUM(X688:X711)</f>
        <v>0</v>
      </c>
      <c r="Y712" s="162">
        <f>SUM(Y688:Y711)</f>
        <v>0</v>
      </c>
      <c r="Z712" s="162">
        <f>SUM(Z688:Z711)</f>
        <v>0</v>
      </c>
      <c r="AA712" s="162">
        <f>SUM(AA688:AA711)</f>
        <v>0</v>
      </c>
      <c r="AB712" s="162">
        <f>SUM(AB688:AB711)</f>
        <v>0</v>
      </c>
      <c r="AC712" s="162">
        <f>SUM(AC688:AC711)</f>
        <v>0</v>
      </c>
      <c r="AD712" s="162">
        <f>SUM(AD688:AD711)</f>
        <v>0</v>
      </c>
      <c r="AE712" s="162">
        <f>SUM(AE688:AE711)</f>
        <v>0</v>
      </c>
      <c r="AF712" s="162">
        <f>SUM(AF688:AF711)</f>
        <v>0</v>
      </c>
      <c r="AG712" s="162">
        <f>SUM(AG688:AG711)</f>
        <v>0</v>
      </c>
      <c r="AH712" s="162">
        <f>SUM(AH688:AH711)</f>
        <v>0</v>
      </c>
      <c r="AI712" s="162">
        <f>SUM(AI688:AI711)</f>
        <v>0</v>
      </c>
      <c r="AJ712" s="162">
        <f>SUM(AJ688:AJ711)</f>
        <v>0</v>
      </c>
      <c r="AK712" s="162">
        <f>SUM(AK688:AK711)</f>
        <v>0</v>
      </c>
      <c r="AL712" s="162">
        <f>SUM(AL688:AL711)</f>
        <v>0</v>
      </c>
      <c r="AM712" s="162">
        <f>SUM(AM688:AM711)</f>
        <v>0</v>
      </c>
      <c r="AN712" s="162">
        <f>SUM(AN688:AN711)</f>
        <v>0</v>
      </c>
      <c r="AO712" s="162">
        <f>SUM(AO688:AO711)</f>
        <v>0</v>
      </c>
      <c r="AP712" s="162">
        <f>SUM(AP688:AP711)</f>
        <v>0</v>
      </c>
      <c r="AR712" s="211"/>
    </row>
    <row r="713" spans="1:44" ht="12" customHeight="1" hidden="1">
      <c r="A713" s="158" t="s">
        <v>104</v>
      </c>
      <c r="B713" s="159" t="s">
        <v>2167</v>
      </c>
      <c r="C713" s="161"/>
      <c r="D713" s="139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R713" s="211"/>
    </row>
    <row r="714" spans="1:44" ht="12" customHeight="1" hidden="1">
      <c r="A714" s="149" t="s">
        <v>2168</v>
      </c>
      <c r="B714" s="150" t="s">
        <v>2169</v>
      </c>
      <c r="C714" s="161">
        <f>D714+E714+I714</f>
        <v>0</v>
      </c>
      <c r="D714" s="139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R714" s="211"/>
    </row>
    <row r="715" spans="1:44" ht="12" customHeight="1" hidden="1">
      <c r="A715" s="149" t="s">
        <v>2170</v>
      </c>
      <c r="B715" s="150" t="s">
        <v>2171</v>
      </c>
      <c r="C715" s="161">
        <f>D715+E715+I715</f>
        <v>0</v>
      </c>
      <c r="D715" s="139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R715" s="211"/>
    </row>
    <row r="716" spans="1:44" ht="12" customHeight="1" hidden="1">
      <c r="A716" s="149" t="s">
        <v>2172</v>
      </c>
      <c r="B716" s="150" t="s">
        <v>2173</v>
      </c>
      <c r="C716" s="161">
        <f>D716+E716+I716</f>
        <v>0</v>
      </c>
      <c r="D716" s="139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R716" s="211"/>
    </row>
    <row r="717" spans="1:44" ht="12" customHeight="1" hidden="1">
      <c r="A717" s="149" t="s">
        <v>2174</v>
      </c>
      <c r="B717" s="150" t="s">
        <v>2175</v>
      </c>
      <c r="C717" s="161">
        <f>D717+E717+I717</f>
        <v>0</v>
      </c>
      <c r="D717" s="139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  <c r="AM717" s="160"/>
      <c r="AN717" s="160"/>
      <c r="AO717" s="160"/>
      <c r="AP717" s="160"/>
      <c r="AR717" s="211"/>
    </row>
    <row r="718" spans="1:44" ht="12" customHeight="1" hidden="1">
      <c r="A718" s="149" t="s">
        <v>2176</v>
      </c>
      <c r="B718" s="150" t="s">
        <v>2177</v>
      </c>
      <c r="C718" s="161">
        <f>D718+E718+I718</f>
        <v>0</v>
      </c>
      <c r="D718" s="139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  <c r="AM718" s="160"/>
      <c r="AN718" s="160"/>
      <c r="AO718" s="160"/>
      <c r="AP718" s="160"/>
      <c r="AR718" s="211"/>
    </row>
    <row r="719" spans="1:44" ht="12" customHeight="1" hidden="1">
      <c r="A719" s="149" t="s">
        <v>2178</v>
      </c>
      <c r="B719" s="150" t="s">
        <v>2179</v>
      </c>
      <c r="C719" s="161">
        <f>D719+E719+I719</f>
        <v>0</v>
      </c>
      <c r="D719" s="139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R719" s="211"/>
    </row>
    <row r="720" spans="1:44" ht="12" customHeight="1" hidden="1">
      <c r="A720" s="149" t="s">
        <v>2180</v>
      </c>
      <c r="B720" s="150" t="s">
        <v>2181</v>
      </c>
      <c r="C720" s="161">
        <f>D720+E720+I720</f>
        <v>0</v>
      </c>
      <c r="D720" s="139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  <c r="AM720" s="160"/>
      <c r="AN720" s="160"/>
      <c r="AO720" s="160"/>
      <c r="AP720" s="160"/>
      <c r="AR720" s="211"/>
    </row>
    <row r="721" spans="1:44" ht="12" customHeight="1" hidden="1">
      <c r="A721" s="149" t="s">
        <v>2182</v>
      </c>
      <c r="B721" s="150" t="s">
        <v>2183</v>
      </c>
      <c r="C721" s="161">
        <f>D721+E721+I721</f>
        <v>0</v>
      </c>
      <c r="D721" s="139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  <c r="AM721" s="160"/>
      <c r="AN721" s="160"/>
      <c r="AO721" s="160"/>
      <c r="AP721" s="160"/>
      <c r="AR721" s="211"/>
    </row>
    <row r="722" spans="1:44" ht="12" customHeight="1" hidden="1">
      <c r="A722" s="149" t="s">
        <v>2184</v>
      </c>
      <c r="B722" s="150" t="s">
        <v>2185</v>
      </c>
      <c r="C722" s="161">
        <f>D722+E722+I722</f>
        <v>0</v>
      </c>
      <c r="D722" s="139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  <c r="AM722" s="160"/>
      <c r="AN722" s="160"/>
      <c r="AO722" s="160"/>
      <c r="AP722" s="160"/>
      <c r="AR722" s="211"/>
    </row>
    <row r="723" spans="1:44" ht="12" customHeight="1" hidden="1">
      <c r="A723" s="149" t="s">
        <v>2186</v>
      </c>
      <c r="B723" s="150" t="s">
        <v>2187</v>
      </c>
      <c r="C723" s="161">
        <f>D723+E723+I723</f>
        <v>0</v>
      </c>
      <c r="D723" s="139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R723" s="211"/>
    </row>
    <row r="724" spans="1:44" ht="12" customHeight="1" hidden="1">
      <c r="A724" s="149" t="s">
        <v>2188</v>
      </c>
      <c r="B724" s="150" t="s">
        <v>2189</v>
      </c>
      <c r="C724" s="161">
        <f>D724+E724+I724</f>
        <v>0</v>
      </c>
      <c r="D724" s="139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R724" s="211"/>
    </row>
    <row r="725" spans="1:44" ht="12" customHeight="1" hidden="1">
      <c r="A725" s="149" t="s">
        <v>2190</v>
      </c>
      <c r="B725" s="150" t="s">
        <v>2191</v>
      </c>
      <c r="C725" s="161">
        <f>D725+E725+I725</f>
        <v>0</v>
      </c>
      <c r="D725" s="139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  <c r="AM725" s="160"/>
      <c r="AN725" s="160"/>
      <c r="AO725" s="160"/>
      <c r="AP725" s="160"/>
      <c r="AR725" s="211"/>
    </row>
    <row r="726" spans="1:44" ht="12" customHeight="1" hidden="1">
      <c r="A726" s="149" t="s">
        <v>2192</v>
      </c>
      <c r="B726" s="150" t="s">
        <v>2193</v>
      </c>
      <c r="C726" s="161">
        <f>D726+E726+I726</f>
        <v>0</v>
      </c>
      <c r="D726" s="139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  <c r="AM726" s="160"/>
      <c r="AN726" s="160"/>
      <c r="AO726" s="160"/>
      <c r="AP726" s="160"/>
      <c r="AR726" s="211"/>
    </row>
    <row r="727" spans="1:44" ht="12" customHeight="1" hidden="1">
      <c r="A727" s="149" t="s">
        <v>2194</v>
      </c>
      <c r="B727" s="150" t="s">
        <v>2195</v>
      </c>
      <c r="C727" s="161">
        <f>D727+E727+I727</f>
        <v>0</v>
      </c>
      <c r="D727" s="139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R727" s="211"/>
    </row>
    <row r="728" spans="1:44" ht="12" customHeight="1" hidden="1">
      <c r="A728" s="149" t="s">
        <v>2196</v>
      </c>
      <c r="B728" s="150" t="s">
        <v>2197</v>
      </c>
      <c r="C728" s="161">
        <f>D728+E728+I728</f>
        <v>0</v>
      </c>
      <c r="D728" s="139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R728" s="211"/>
    </row>
    <row r="729" spans="1:44" ht="12" customHeight="1" hidden="1">
      <c r="A729" s="149" t="s">
        <v>104</v>
      </c>
      <c r="B729" s="150" t="s">
        <v>1040</v>
      </c>
      <c r="C729" s="161">
        <f>D729+E729+I729</f>
        <v>0</v>
      </c>
      <c r="D729" s="139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R729" s="211"/>
    </row>
    <row r="730" spans="1:44" ht="12" customHeight="1" hidden="1">
      <c r="A730" s="149" t="s">
        <v>104</v>
      </c>
      <c r="B730" s="150" t="s">
        <v>1041</v>
      </c>
      <c r="C730" s="161">
        <f>D730+E730+I730</f>
        <v>0</v>
      </c>
      <c r="D730" s="162">
        <f>SUM(D714:D729)</f>
        <v>0</v>
      </c>
      <c r="E730" s="162">
        <f>SUM(E714:E729)</f>
        <v>0</v>
      </c>
      <c r="F730" s="162">
        <f>SUM(F714:F729)</f>
        <v>0</v>
      </c>
      <c r="G730" s="162">
        <f>SUM(G714:G729)</f>
        <v>0</v>
      </c>
      <c r="H730" s="162">
        <f>SUM(H714:H729)</f>
        <v>0</v>
      </c>
      <c r="I730" s="162">
        <f>SUM(I714:I729)</f>
        <v>0</v>
      </c>
      <c r="J730" s="162">
        <f>SUM(J714:J729)</f>
        <v>0</v>
      </c>
      <c r="K730" s="162">
        <f>SUM(K714:K729)</f>
        <v>0</v>
      </c>
      <c r="L730" s="162">
        <f>SUM(L714:L729)</f>
        <v>0</v>
      </c>
      <c r="M730" s="162">
        <f>SUM(M714:M729)</f>
        <v>0</v>
      </c>
      <c r="N730" s="162">
        <f>SUM(N714:N729)</f>
        <v>0</v>
      </c>
      <c r="O730" s="162">
        <f>SUM(O714:O729)</f>
        <v>0</v>
      </c>
      <c r="P730" s="162">
        <f>SUM(P714:P729)</f>
        <v>0</v>
      </c>
      <c r="Q730" s="162">
        <f>SUM(Q714:Q729)</f>
        <v>0</v>
      </c>
      <c r="R730" s="162">
        <f>SUM(R714:R729)</f>
        <v>0</v>
      </c>
      <c r="S730" s="162">
        <f>SUM(S714:S729)</f>
        <v>0</v>
      </c>
      <c r="T730" s="162">
        <f>SUM(T714:T729)</f>
        <v>0</v>
      </c>
      <c r="U730" s="162">
        <f>SUM(U714:U729)</f>
        <v>0</v>
      </c>
      <c r="V730" s="162">
        <f>SUM(V714:V729)</f>
        <v>0</v>
      </c>
      <c r="W730" s="162">
        <f>SUM(W714:W729)</f>
        <v>0</v>
      </c>
      <c r="X730" s="162">
        <f>SUM(X714:X729)</f>
        <v>0</v>
      </c>
      <c r="Y730" s="162">
        <f>SUM(Y714:Y729)</f>
        <v>0</v>
      </c>
      <c r="Z730" s="162">
        <f>SUM(Z714:Z729)</f>
        <v>0</v>
      </c>
      <c r="AA730" s="162">
        <f>SUM(AA714:AA729)</f>
        <v>0</v>
      </c>
      <c r="AB730" s="162">
        <f>SUM(AB714:AB729)</f>
        <v>0</v>
      </c>
      <c r="AC730" s="162">
        <f>SUM(AC714:AC729)</f>
        <v>0</v>
      </c>
      <c r="AD730" s="162">
        <f>SUM(AD714:AD729)</f>
        <v>0</v>
      </c>
      <c r="AE730" s="162">
        <f>SUM(AE714:AE729)</f>
        <v>0</v>
      </c>
      <c r="AF730" s="162">
        <f>SUM(AF714:AF729)</f>
        <v>0</v>
      </c>
      <c r="AG730" s="162">
        <f>SUM(AG714:AG729)</f>
        <v>0</v>
      </c>
      <c r="AH730" s="162">
        <f>SUM(AH714:AH729)</f>
        <v>0</v>
      </c>
      <c r="AI730" s="162">
        <f>SUM(AI714:AI729)</f>
        <v>0</v>
      </c>
      <c r="AJ730" s="162">
        <f>SUM(AJ714:AJ729)</f>
        <v>0</v>
      </c>
      <c r="AK730" s="162">
        <f>SUM(AK714:AK729)</f>
        <v>0</v>
      </c>
      <c r="AL730" s="162">
        <f>SUM(AL714:AL729)</f>
        <v>0</v>
      </c>
      <c r="AM730" s="162">
        <f>SUM(AM714:AM729)</f>
        <v>0</v>
      </c>
      <c r="AN730" s="162">
        <f>SUM(AN714:AN729)</f>
        <v>0</v>
      </c>
      <c r="AO730" s="162">
        <f>SUM(AO714:AO729)</f>
        <v>0</v>
      </c>
      <c r="AP730" s="162">
        <f>SUM(AP714:AP729)</f>
        <v>0</v>
      </c>
      <c r="AR730" s="211"/>
    </row>
    <row r="731" spans="1:44" ht="12" customHeight="1" hidden="1">
      <c r="A731" s="158" t="s">
        <v>104</v>
      </c>
      <c r="B731" s="159" t="s">
        <v>2198</v>
      </c>
      <c r="C731" s="161"/>
      <c r="D731" s="139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R731" s="211"/>
    </row>
    <row r="732" spans="1:44" ht="12" customHeight="1" hidden="1">
      <c r="A732" s="149" t="s">
        <v>2199</v>
      </c>
      <c r="B732" s="150" t="s">
        <v>2200</v>
      </c>
      <c r="C732" s="161">
        <f>D732+E732+I732</f>
        <v>0</v>
      </c>
      <c r="D732" s="139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  <c r="AM732" s="160"/>
      <c r="AN732" s="160"/>
      <c r="AO732" s="160"/>
      <c r="AP732" s="160"/>
      <c r="AR732" s="211"/>
    </row>
    <row r="733" spans="1:44" ht="12" customHeight="1" hidden="1">
      <c r="A733" s="149" t="s">
        <v>2201</v>
      </c>
      <c r="B733" s="150" t="s">
        <v>2202</v>
      </c>
      <c r="C733" s="161">
        <f>D733+E733+I733</f>
        <v>0</v>
      </c>
      <c r="D733" s="139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  <c r="AM733" s="160"/>
      <c r="AN733" s="160"/>
      <c r="AO733" s="160"/>
      <c r="AP733" s="160"/>
      <c r="AR733" s="211"/>
    </row>
    <row r="734" spans="1:44" ht="12" customHeight="1" hidden="1">
      <c r="A734" s="149" t="s">
        <v>2203</v>
      </c>
      <c r="B734" s="150" t="s">
        <v>2204</v>
      </c>
      <c r="C734" s="161">
        <f>D734+E734+I734</f>
        <v>0</v>
      </c>
      <c r="D734" s="139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R734" s="211"/>
    </row>
    <row r="735" spans="1:44" ht="12" customHeight="1" hidden="1">
      <c r="A735" s="149" t="s">
        <v>2205</v>
      </c>
      <c r="B735" s="150" t="s">
        <v>2206</v>
      </c>
      <c r="C735" s="161">
        <f>D735+E735+I735</f>
        <v>0</v>
      </c>
      <c r="D735" s="139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  <c r="AM735" s="160"/>
      <c r="AN735" s="160"/>
      <c r="AO735" s="160"/>
      <c r="AP735" s="160"/>
      <c r="AR735" s="211"/>
    </row>
    <row r="736" spans="1:44" ht="12" customHeight="1" hidden="1">
      <c r="A736" s="149" t="s">
        <v>2207</v>
      </c>
      <c r="B736" s="150" t="s">
        <v>2208</v>
      </c>
      <c r="C736" s="161">
        <f>D736+E736+I736</f>
        <v>0</v>
      </c>
      <c r="D736" s="139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  <c r="AM736" s="160"/>
      <c r="AN736" s="160"/>
      <c r="AO736" s="160"/>
      <c r="AP736" s="160"/>
      <c r="AR736" s="211"/>
    </row>
    <row r="737" spans="1:44" ht="12" customHeight="1" hidden="1">
      <c r="A737" s="149" t="s">
        <v>2209</v>
      </c>
      <c r="B737" s="150" t="s">
        <v>2210</v>
      </c>
      <c r="C737" s="161">
        <f>D737+E737+I737</f>
        <v>0</v>
      </c>
      <c r="D737" s="139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R737" s="211"/>
    </row>
    <row r="738" spans="1:44" ht="12" customHeight="1" hidden="1">
      <c r="A738" s="149" t="s">
        <v>2211</v>
      </c>
      <c r="B738" s="150" t="s">
        <v>2212</v>
      </c>
      <c r="C738" s="161">
        <f>D738+E738+I738</f>
        <v>0</v>
      </c>
      <c r="D738" s="139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  <c r="AM738" s="160"/>
      <c r="AN738" s="160"/>
      <c r="AO738" s="160"/>
      <c r="AP738" s="160"/>
      <c r="AR738" s="211"/>
    </row>
    <row r="739" spans="1:44" ht="12" customHeight="1" hidden="1">
      <c r="A739" s="149" t="s">
        <v>2213</v>
      </c>
      <c r="B739" s="150" t="s">
        <v>2214</v>
      </c>
      <c r="C739" s="161">
        <f>D739+E739+I739</f>
        <v>0</v>
      </c>
      <c r="D739" s="139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  <c r="AM739" s="160"/>
      <c r="AN739" s="160"/>
      <c r="AO739" s="160"/>
      <c r="AP739" s="160"/>
      <c r="AR739" s="211"/>
    </row>
    <row r="740" spans="1:44" ht="12" customHeight="1" hidden="1">
      <c r="A740" s="149" t="s">
        <v>2215</v>
      </c>
      <c r="B740" s="150" t="s">
        <v>2216</v>
      </c>
      <c r="C740" s="161">
        <f>D740+E740+I740</f>
        <v>0</v>
      </c>
      <c r="D740" s="139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  <c r="AM740" s="160"/>
      <c r="AN740" s="160"/>
      <c r="AO740" s="160"/>
      <c r="AP740" s="160"/>
      <c r="AR740" s="211"/>
    </row>
    <row r="741" spans="1:44" ht="12" customHeight="1" hidden="1">
      <c r="A741" s="149" t="s">
        <v>2217</v>
      </c>
      <c r="B741" s="150" t="s">
        <v>2218</v>
      </c>
      <c r="C741" s="161">
        <f>D741+E741+I741</f>
        <v>0</v>
      </c>
      <c r="D741" s="139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  <c r="AM741" s="160"/>
      <c r="AN741" s="160"/>
      <c r="AO741" s="160"/>
      <c r="AP741" s="160"/>
      <c r="AR741" s="211"/>
    </row>
    <row r="742" spans="1:44" ht="12" customHeight="1" hidden="1">
      <c r="A742" s="149" t="s">
        <v>2219</v>
      </c>
      <c r="B742" s="150" t="s">
        <v>2220</v>
      </c>
      <c r="C742" s="161">
        <f>D742+E742+I742</f>
        <v>0</v>
      </c>
      <c r="D742" s="139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  <c r="AM742" s="160"/>
      <c r="AN742" s="160"/>
      <c r="AO742" s="160"/>
      <c r="AP742" s="160"/>
      <c r="AR742" s="211"/>
    </row>
    <row r="743" spans="1:44" ht="12" customHeight="1" hidden="1">
      <c r="A743" s="149" t="s">
        <v>2221</v>
      </c>
      <c r="B743" s="150" t="s">
        <v>2222</v>
      </c>
      <c r="C743" s="161">
        <f>D743+E743+I743</f>
        <v>0</v>
      </c>
      <c r="D743" s="139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  <c r="AM743" s="160"/>
      <c r="AN743" s="160"/>
      <c r="AO743" s="160"/>
      <c r="AP743" s="160"/>
      <c r="AR743" s="211"/>
    </row>
    <row r="744" spans="1:44" ht="12" customHeight="1" hidden="1">
      <c r="A744" s="149" t="s">
        <v>2223</v>
      </c>
      <c r="B744" s="150" t="s">
        <v>2224</v>
      </c>
      <c r="C744" s="161">
        <f>D744+E744+I744</f>
        <v>0</v>
      </c>
      <c r="D744" s="139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R744" s="211"/>
    </row>
    <row r="745" spans="1:44" ht="12" customHeight="1" hidden="1">
      <c r="A745" s="149" t="s">
        <v>2225</v>
      </c>
      <c r="B745" s="150" t="s">
        <v>2226</v>
      </c>
      <c r="C745" s="161">
        <f>D745+E745+I745</f>
        <v>0</v>
      </c>
      <c r="D745" s="139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R745" s="211"/>
    </row>
    <row r="746" spans="1:44" ht="12" customHeight="1" hidden="1">
      <c r="A746" s="149" t="s">
        <v>2227</v>
      </c>
      <c r="B746" s="150" t="s">
        <v>2228</v>
      </c>
      <c r="C746" s="161">
        <f>D746+E746+I746</f>
        <v>0</v>
      </c>
      <c r="D746" s="139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R746" s="211"/>
    </row>
    <row r="747" spans="1:44" ht="12" customHeight="1" hidden="1">
      <c r="A747" s="149" t="s">
        <v>2229</v>
      </c>
      <c r="B747" s="150" t="s">
        <v>2230</v>
      </c>
      <c r="C747" s="161">
        <f>D747+E747+I747</f>
        <v>0</v>
      </c>
      <c r="D747" s="139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R747" s="211"/>
    </row>
    <row r="748" spans="1:44" ht="12" customHeight="1" hidden="1">
      <c r="A748" s="149" t="s">
        <v>2231</v>
      </c>
      <c r="B748" s="150" t="s">
        <v>2232</v>
      </c>
      <c r="C748" s="161">
        <f>D748+E748+I748</f>
        <v>0</v>
      </c>
      <c r="D748" s="139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R748" s="211"/>
    </row>
    <row r="749" spans="1:44" ht="12" customHeight="1" hidden="1">
      <c r="A749" s="149" t="s">
        <v>2233</v>
      </c>
      <c r="B749" s="150" t="s">
        <v>2234</v>
      </c>
      <c r="C749" s="161">
        <f>D749+E749+I749</f>
        <v>0</v>
      </c>
      <c r="D749" s="139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R749" s="211"/>
    </row>
    <row r="750" spans="1:44" ht="12" customHeight="1" hidden="1">
      <c r="A750" s="149" t="s">
        <v>2235</v>
      </c>
      <c r="B750" s="150" t="s">
        <v>2236</v>
      </c>
      <c r="C750" s="161">
        <f>D750+E750+I750</f>
        <v>0</v>
      </c>
      <c r="D750" s="139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R750" s="211"/>
    </row>
    <row r="751" spans="1:44" ht="12" customHeight="1" hidden="1">
      <c r="A751" s="149" t="s">
        <v>2237</v>
      </c>
      <c r="B751" s="150" t="s">
        <v>2238</v>
      </c>
      <c r="C751" s="161">
        <f>D751+E751+I751</f>
        <v>0</v>
      </c>
      <c r="D751" s="139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R751" s="211"/>
    </row>
    <row r="752" spans="1:44" ht="12" customHeight="1" hidden="1">
      <c r="A752" s="149" t="s">
        <v>2239</v>
      </c>
      <c r="B752" s="150" t="s">
        <v>2240</v>
      </c>
      <c r="C752" s="161">
        <f>D752+E752+I752</f>
        <v>0</v>
      </c>
      <c r="D752" s="139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R752" s="211"/>
    </row>
    <row r="753" spans="1:44" ht="12" customHeight="1" hidden="1">
      <c r="A753" s="149" t="s">
        <v>2241</v>
      </c>
      <c r="B753" s="150" t="s">
        <v>2242</v>
      </c>
      <c r="C753" s="161">
        <f>D753+E753+I753</f>
        <v>0</v>
      </c>
      <c r="D753" s="139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R753" s="211"/>
    </row>
    <row r="754" spans="1:44" ht="12" customHeight="1" hidden="1">
      <c r="A754" s="149" t="s">
        <v>2243</v>
      </c>
      <c r="B754" s="150" t="s">
        <v>2244</v>
      </c>
      <c r="C754" s="161">
        <f>D754+E754+I754</f>
        <v>0</v>
      </c>
      <c r="D754" s="139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  <c r="AM754" s="160"/>
      <c r="AN754" s="160"/>
      <c r="AO754" s="160"/>
      <c r="AP754" s="160"/>
      <c r="AR754" s="211"/>
    </row>
    <row r="755" spans="1:44" ht="12" customHeight="1" hidden="1">
      <c r="A755" s="149" t="s">
        <v>2245</v>
      </c>
      <c r="B755" s="150" t="s">
        <v>2246</v>
      </c>
      <c r="C755" s="161">
        <f>D755+E755+I755</f>
        <v>0</v>
      </c>
      <c r="D755" s="139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  <c r="AM755" s="160"/>
      <c r="AN755" s="160"/>
      <c r="AO755" s="160"/>
      <c r="AP755" s="160"/>
      <c r="AR755" s="211"/>
    </row>
    <row r="756" spans="1:44" ht="12" customHeight="1" hidden="1">
      <c r="A756" s="149" t="s">
        <v>104</v>
      </c>
      <c r="B756" s="150" t="s">
        <v>1040</v>
      </c>
      <c r="C756" s="161">
        <f>D756+E756+I756</f>
        <v>0</v>
      </c>
      <c r="D756" s="139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R756" s="211"/>
    </row>
    <row r="757" spans="1:44" ht="12" customHeight="1" hidden="1">
      <c r="A757" s="149" t="s">
        <v>104</v>
      </c>
      <c r="B757" s="150" t="s">
        <v>1041</v>
      </c>
      <c r="C757" s="161">
        <f>D757+E757+I757</f>
        <v>0</v>
      </c>
      <c r="D757" s="162">
        <f>SUM(D732:D756)</f>
        <v>0</v>
      </c>
      <c r="E757" s="162">
        <f>SUM(E732:E756)</f>
        <v>0</v>
      </c>
      <c r="F757" s="162">
        <f>SUM(F732:F756)</f>
        <v>0</v>
      </c>
      <c r="G757" s="162">
        <f>SUM(G732:G756)</f>
        <v>0</v>
      </c>
      <c r="H757" s="162">
        <f>SUM(H732:H756)</f>
        <v>0</v>
      </c>
      <c r="I757" s="162">
        <f>SUM(I732:I756)</f>
        <v>0</v>
      </c>
      <c r="J757" s="162">
        <f>SUM(J732:J756)</f>
        <v>0</v>
      </c>
      <c r="K757" s="162">
        <f>SUM(K732:K756)</f>
        <v>0</v>
      </c>
      <c r="L757" s="162">
        <f>SUM(L732:L756)</f>
        <v>0</v>
      </c>
      <c r="M757" s="162">
        <f>SUM(M732:M756)</f>
        <v>0</v>
      </c>
      <c r="N757" s="162">
        <f>SUM(N732:N756)</f>
        <v>0</v>
      </c>
      <c r="O757" s="162">
        <f>SUM(O732:O756)</f>
        <v>0</v>
      </c>
      <c r="P757" s="162">
        <f>SUM(P732:P756)</f>
        <v>0</v>
      </c>
      <c r="Q757" s="162">
        <f>SUM(Q732:Q756)</f>
        <v>0</v>
      </c>
      <c r="R757" s="162">
        <f>SUM(R732:R756)</f>
        <v>0</v>
      </c>
      <c r="S757" s="162">
        <f>SUM(S732:S756)</f>
        <v>0</v>
      </c>
      <c r="T757" s="162">
        <f>SUM(T732:T756)</f>
        <v>0</v>
      </c>
      <c r="U757" s="162">
        <f>SUM(U732:U756)</f>
        <v>0</v>
      </c>
      <c r="V757" s="162">
        <f>SUM(V732:V756)</f>
        <v>0</v>
      </c>
      <c r="W757" s="162">
        <f>SUM(W732:W756)</f>
        <v>0</v>
      </c>
      <c r="X757" s="162">
        <f>SUM(X732:X756)</f>
        <v>0</v>
      </c>
      <c r="Y757" s="162">
        <f>SUM(Y732:Y756)</f>
        <v>0</v>
      </c>
      <c r="Z757" s="162">
        <f>SUM(Z732:Z756)</f>
        <v>0</v>
      </c>
      <c r="AA757" s="162">
        <f>SUM(AA732:AA756)</f>
        <v>0</v>
      </c>
      <c r="AB757" s="162">
        <f>SUM(AB732:AB756)</f>
        <v>0</v>
      </c>
      <c r="AC757" s="162">
        <f>SUM(AC732:AC756)</f>
        <v>0</v>
      </c>
      <c r="AD757" s="162">
        <f>SUM(AD732:AD756)</f>
        <v>0</v>
      </c>
      <c r="AE757" s="162">
        <f>SUM(AE732:AE756)</f>
        <v>0</v>
      </c>
      <c r="AF757" s="162">
        <f>SUM(AF732:AF756)</f>
        <v>0</v>
      </c>
      <c r="AG757" s="162">
        <f>SUM(AG732:AG756)</f>
        <v>0</v>
      </c>
      <c r="AH757" s="162">
        <f>SUM(AH732:AH756)</f>
        <v>0</v>
      </c>
      <c r="AI757" s="162">
        <f>SUM(AI732:AI756)</f>
        <v>0</v>
      </c>
      <c r="AJ757" s="162">
        <f>SUM(AJ732:AJ756)</f>
        <v>0</v>
      </c>
      <c r="AK757" s="162">
        <f>SUM(AK732:AK756)</f>
        <v>0</v>
      </c>
      <c r="AL757" s="162">
        <f>SUM(AL732:AL756)</f>
        <v>0</v>
      </c>
      <c r="AM757" s="162">
        <f>SUM(AM732:AM756)</f>
        <v>0</v>
      </c>
      <c r="AN757" s="162">
        <f>SUM(AN732:AN756)</f>
        <v>0</v>
      </c>
      <c r="AO757" s="162">
        <f>SUM(AO732:AO756)</f>
        <v>0</v>
      </c>
      <c r="AP757" s="162">
        <f>SUM(AP732:AP756)</f>
        <v>0</v>
      </c>
      <c r="AR757" s="211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&amp;L8A8FCD23&amp;C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421875" defaultRowHeight="12.75"/>
  <cols>
    <col min="1" max="1" width="3.421875" style="61" customWidth="1"/>
    <col min="2" max="2" width="46.7109375" style="61" customWidth="1"/>
    <col min="3" max="3" width="16.421875" style="61" customWidth="1"/>
    <col min="4" max="4" width="10.7109375" style="61" customWidth="1"/>
    <col min="5" max="5" width="10.57421875" style="61" customWidth="1"/>
    <col min="6" max="6" width="11.140625" style="61" customWidth="1"/>
    <col min="7" max="7" width="15.00390625" style="61" customWidth="1"/>
    <col min="8" max="8" width="14.421875" style="61" customWidth="1"/>
    <col min="9" max="9" width="10.00390625" style="61" customWidth="1"/>
    <col min="10" max="10" width="14.7109375" style="61" customWidth="1"/>
    <col min="11" max="11" width="9.421875" style="61" customWidth="1"/>
    <col min="12" max="12" width="9.421875" style="234" customWidth="1"/>
    <col min="13" max="16384" width="9.421875" style="61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73"/>
    </row>
    <row r="2" spans="1:10" ht="16.5" customHeight="1">
      <c r="A2" s="306" t="s">
        <v>11</v>
      </c>
      <c r="B2" s="296" t="s">
        <v>178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205" t="s">
        <v>57</v>
      </c>
      <c r="J4" s="205" t="s">
        <v>10</v>
      </c>
    </row>
    <row r="5" spans="1:12" s="105" customFormat="1" ht="13.5" customHeight="1">
      <c r="A5" s="47" t="s">
        <v>60</v>
      </c>
      <c r="B5" s="47" t="s">
        <v>61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L5" s="235"/>
    </row>
    <row r="6" spans="1:12" s="105" customFormat="1" ht="12.75" customHeight="1">
      <c r="A6" s="47"/>
      <c r="B6" s="86" t="s">
        <v>103</v>
      </c>
      <c r="C6" s="192">
        <f>D6+E6+F6</f>
        <v>727</v>
      </c>
      <c r="D6" s="192">
        <f>SUM(D33,D68,D88,D137,D195,D223,D239,D270,D290,D321,D347,D382,D414,D427,D434,D461,D497,D531,D552,D575,D595,D635,D661,D685,D711,D729,D756)</f>
        <v>577</v>
      </c>
      <c r="E6" s="192">
        <f>SUM(E33,E68,E88,E137,E195,E223,E239,E270,E290,E321,E347,E382,E414,E427,E434,E461,E497,E531,E552,E575,E595,E635,E661,E685,E711,E729,E756)</f>
        <v>6</v>
      </c>
      <c r="F6" s="192">
        <f>SUM(F33,F68,F88,F137,F195,F223,F239,F270,F290,F321,F347,F382,F414,F427,F434,F461,F497,F531,F552,F575,F595,F635,F661,F685,F711,F729,F756)</f>
        <v>144</v>
      </c>
      <c r="G6" s="192">
        <f>SUM(G33,G68,G88,G137,G195,G223,G239,G270,G290,G321,G347,G382,G414,G427,G434,G461,G497,G531,G552,G575,G595,G635,G661,G685,G711,G729,G756)</f>
        <v>78</v>
      </c>
      <c r="H6" s="192">
        <f>SUM(H33,H68,H88,H137,H195,H223,H239,H270,H290,H321,H347,H382,H414,H427,H434,H461,H497,H531,H552,H575,H595,H635,H661,H685,H711,H729,H756)</f>
        <v>2</v>
      </c>
      <c r="I6" s="192">
        <f>SUM(I33,I68,I88,I137,I195,I223,I239,I270,I290,I321,I347,I382,I414,I427,I434,I461,I497,I531,I552,I575,I595,I635,I661,I685,I711,I729,I756)</f>
        <v>62</v>
      </c>
      <c r="J6" s="192">
        <f>SUM(J33,J68,J88,J137,J195,J223,J239,J270,J290,J321,J347,J382,J414,J427,J434,J461,J497,J531,J552,J575,J595,J635,J661,J685,J711,J729,J756)</f>
        <v>0</v>
      </c>
      <c r="L6" s="211"/>
    </row>
    <row r="7" spans="1:12" s="62" customFormat="1" ht="12.75" customHeight="1" hidden="1">
      <c r="A7" s="164"/>
      <c r="B7" s="165" t="s">
        <v>992</v>
      </c>
      <c r="C7" s="190"/>
      <c r="D7" s="191"/>
      <c r="E7" s="191"/>
      <c r="F7" s="191"/>
      <c r="G7" s="191"/>
      <c r="H7" s="191"/>
      <c r="I7" s="191"/>
      <c r="J7" s="191"/>
      <c r="L7" s="211"/>
    </row>
    <row r="8" spans="1:12" ht="12.75" customHeight="1" hidden="1">
      <c r="A8" s="166" t="s">
        <v>993</v>
      </c>
      <c r="B8" s="167" t="s">
        <v>994</v>
      </c>
      <c r="C8" s="153">
        <f>D8+E8+F8</f>
        <v>0</v>
      </c>
      <c r="D8" s="139"/>
      <c r="E8" s="139"/>
      <c r="F8" s="139"/>
      <c r="G8" s="139"/>
      <c r="H8" s="139"/>
      <c r="I8" s="139"/>
      <c r="J8" s="139"/>
      <c r="L8" s="211"/>
    </row>
    <row r="9" spans="1:12" ht="12.75" customHeight="1" hidden="1">
      <c r="A9" s="149" t="s">
        <v>995</v>
      </c>
      <c r="B9" s="150" t="s">
        <v>996</v>
      </c>
      <c r="C9" s="153">
        <f>D9+E9+F9</f>
        <v>0</v>
      </c>
      <c r="D9" s="139"/>
      <c r="E9" s="139"/>
      <c r="F9" s="139"/>
      <c r="G9" s="139"/>
      <c r="H9" s="139"/>
      <c r="I9" s="139"/>
      <c r="J9" s="139"/>
      <c r="L9" s="211"/>
    </row>
    <row r="10" spans="1:12" ht="12.75" customHeight="1" hidden="1">
      <c r="A10" s="149" t="s">
        <v>997</v>
      </c>
      <c r="B10" s="150" t="s">
        <v>998</v>
      </c>
      <c r="C10" s="153">
        <f>D10+E10+F10</f>
        <v>0</v>
      </c>
      <c r="D10" s="139"/>
      <c r="E10" s="139"/>
      <c r="F10" s="139"/>
      <c r="G10" s="139"/>
      <c r="H10" s="139"/>
      <c r="I10" s="139"/>
      <c r="J10" s="139"/>
      <c r="L10" s="211"/>
    </row>
    <row r="11" spans="1:12" ht="12.75" customHeight="1" hidden="1">
      <c r="A11" s="149" t="s">
        <v>999</v>
      </c>
      <c r="B11" s="150" t="s">
        <v>1000</v>
      </c>
      <c r="C11" s="153">
        <f>D11+E11+F11</f>
        <v>0</v>
      </c>
      <c r="D11" s="139"/>
      <c r="E11" s="139"/>
      <c r="F11" s="139"/>
      <c r="G11" s="139"/>
      <c r="H11" s="139"/>
      <c r="I11" s="139"/>
      <c r="J11" s="139"/>
      <c r="L11" s="211"/>
    </row>
    <row r="12" spans="1:12" ht="12.75" customHeight="1" hidden="1">
      <c r="A12" s="149" t="s">
        <v>1001</v>
      </c>
      <c r="B12" s="150" t="s">
        <v>1002</v>
      </c>
      <c r="C12" s="153">
        <f>D12+E12+F12</f>
        <v>0</v>
      </c>
      <c r="D12" s="139"/>
      <c r="E12" s="139"/>
      <c r="F12" s="139"/>
      <c r="G12" s="139"/>
      <c r="H12" s="139"/>
      <c r="I12" s="139"/>
      <c r="J12" s="139"/>
      <c r="L12" s="211"/>
    </row>
    <row r="13" spans="1:12" ht="12.75" customHeight="1" hidden="1">
      <c r="A13" s="149" t="s">
        <v>1003</v>
      </c>
      <c r="B13" s="150" t="s">
        <v>1004</v>
      </c>
      <c r="C13" s="153">
        <f>D13+E13+F13</f>
        <v>0</v>
      </c>
      <c r="D13" s="139"/>
      <c r="E13" s="139"/>
      <c r="F13" s="139"/>
      <c r="G13" s="139"/>
      <c r="H13" s="139"/>
      <c r="I13" s="139"/>
      <c r="J13" s="139"/>
      <c r="L13" s="211"/>
    </row>
    <row r="14" spans="1:12" ht="12.75" customHeight="1" hidden="1">
      <c r="A14" s="149" t="s">
        <v>1005</v>
      </c>
      <c r="B14" s="150" t="s">
        <v>1006</v>
      </c>
      <c r="C14" s="153">
        <f>D14+E14+F14</f>
        <v>0</v>
      </c>
      <c r="D14" s="139"/>
      <c r="E14" s="139"/>
      <c r="F14" s="139"/>
      <c r="G14" s="139"/>
      <c r="H14" s="139"/>
      <c r="I14" s="139"/>
      <c r="J14" s="139"/>
      <c r="L14" s="211"/>
    </row>
    <row r="15" spans="1:12" ht="12.75" customHeight="1" hidden="1">
      <c r="A15" s="149" t="s">
        <v>1007</v>
      </c>
      <c r="B15" s="150" t="s">
        <v>1008</v>
      </c>
      <c r="C15" s="153">
        <f>D15+E15+F15</f>
        <v>0</v>
      </c>
      <c r="D15" s="139"/>
      <c r="E15" s="139"/>
      <c r="F15" s="139"/>
      <c r="G15" s="139"/>
      <c r="H15" s="139"/>
      <c r="I15" s="139"/>
      <c r="J15" s="139"/>
      <c r="L15" s="211"/>
    </row>
    <row r="16" spans="1:12" ht="12.75" customHeight="1" hidden="1">
      <c r="A16" s="149" t="s">
        <v>1009</v>
      </c>
      <c r="B16" s="150" t="s">
        <v>1010</v>
      </c>
      <c r="C16" s="153">
        <f>D16+E16+F16</f>
        <v>0</v>
      </c>
      <c r="D16" s="139"/>
      <c r="E16" s="139"/>
      <c r="F16" s="139"/>
      <c r="G16" s="139"/>
      <c r="H16" s="139"/>
      <c r="I16" s="139"/>
      <c r="J16" s="139"/>
      <c r="L16" s="211"/>
    </row>
    <row r="17" spans="1:12" ht="12.75" customHeight="1" hidden="1">
      <c r="A17" s="149" t="s">
        <v>1011</v>
      </c>
      <c r="B17" s="150" t="s">
        <v>1012</v>
      </c>
      <c r="C17" s="153">
        <f>D17+E17+F17</f>
        <v>0</v>
      </c>
      <c r="D17" s="139"/>
      <c r="E17" s="139"/>
      <c r="F17" s="139"/>
      <c r="G17" s="139"/>
      <c r="H17" s="139"/>
      <c r="I17" s="139"/>
      <c r="J17" s="139"/>
      <c r="L17" s="211"/>
    </row>
    <row r="18" spans="1:12" ht="12.75" customHeight="1" hidden="1">
      <c r="A18" s="149" t="s">
        <v>1013</v>
      </c>
      <c r="B18" s="150" t="s">
        <v>1014</v>
      </c>
      <c r="C18" s="153">
        <f>D18+E18+F18</f>
        <v>0</v>
      </c>
      <c r="D18" s="139"/>
      <c r="E18" s="139"/>
      <c r="F18" s="139"/>
      <c r="G18" s="139"/>
      <c r="H18" s="139"/>
      <c r="I18" s="139"/>
      <c r="J18" s="139"/>
      <c r="L18" s="211"/>
    </row>
    <row r="19" spans="1:12" ht="12.75" customHeight="1" hidden="1">
      <c r="A19" s="149" t="s">
        <v>1015</v>
      </c>
      <c r="B19" s="150" t="s">
        <v>1016</v>
      </c>
      <c r="C19" s="153">
        <f>D19+E19+F19</f>
        <v>0</v>
      </c>
      <c r="D19" s="139"/>
      <c r="E19" s="139"/>
      <c r="F19" s="139"/>
      <c r="G19" s="139"/>
      <c r="H19" s="139"/>
      <c r="I19" s="139"/>
      <c r="J19" s="139"/>
      <c r="L19" s="212"/>
    </row>
    <row r="20" spans="1:12" ht="12.75" customHeight="1" hidden="1">
      <c r="A20" s="149" t="s">
        <v>1017</v>
      </c>
      <c r="B20" s="150" t="s">
        <v>1018</v>
      </c>
      <c r="C20" s="153">
        <f>D20+E20+F20</f>
        <v>0</v>
      </c>
      <c r="D20" s="139"/>
      <c r="E20" s="139"/>
      <c r="F20" s="139"/>
      <c r="G20" s="139"/>
      <c r="H20" s="139"/>
      <c r="I20" s="139"/>
      <c r="J20" s="139"/>
      <c r="L20" s="211"/>
    </row>
    <row r="21" spans="1:12" ht="12.75" customHeight="1" hidden="1">
      <c r="A21" s="149" t="s">
        <v>576</v>
      </c>
      <c r="B21" s="150" t="s">
        <v>1019</v>
      </c>
      <c r="C21" s="153">
        <f>D21+E21+F21</f>
        <v>0</v>
      </c>
      <c r="D21" s="139"/>
      <c r="E21" s="139"/>
      <c r="F21" s="139"/>
      <c r="G21" s="139"/>
      <c r="H21" s="139"/>
      <c r="I21" s="139"/>
      <c r="J21" s="139"/>
      <c r="L21" s="211"/>
    </row>
    <row r="22" spans="1:12" ht="12.75" customHeight="1" hidden="1">
      <c r="A22" s="149" t="s">
        <v>1020</v>
      </c>
      <c r="B22" s="150" t="s">
        <v>1021</v>
      </c>
      <c r="C22" s="153">
        <f>D22+E22+F22</f>
        <v>0</v>
      </c>
      <c r="D22" s="139"/>
      <c r="E22" s="139"/>
      <c r="F22" s="139"/>
      <c r="G22" s="139"/>
      <c r="H22" s="139"/>
      <c r="I22" s="139"/>
      <c r="J22" s="139"/>
      <c r="L22" s="211"/>
    </row>
    <row r="23" spans="1:12" ht="12.75" customHeight="1" hidden="1">
      <c r="A23" s="149" t="s">
        <v>1022</v>
      </c>
      <c r="B23" s="150" t="s">
        <v>1023</v>
      </c>
      <c r="C23" s="153">
        <f>D23+E23+F23</f>
        <v>0</v>
      </c>
      <c r="D23" s="139"/>
      <c r="E23" s="139"/>
      <c r="F23" s="139"/>
      <c r="G23" s="139"/>
      <c r="H23" s="139"/>
      <c r="I23" s="139"/>
      <c r="J23" s="139"/>
      <c r="L23" s="211"/>
    </row>
    <row r="24" spans="1:12" ht="12.75" customHeight="1" hidden="1">
      <c r="A24" s="149" t="s">
        <v>1024</v>
      </c>
      <c r="B24" s="150" t="s">
        <v>1025</v>
      </c>
      <c r="C24" s="153">
        <f>D24+E24+F24</f>
        <v>0</v>
      </c>
      <c r="D24" s="139"/>
      <c r="E24" s="139"/>
      <c r="F24" s="139"/>
      <c r="G24" s="139"/>
      <c r="H24" s="139"/>
      <c r="I24" s="139"/>
      <c r="J24" s="139"/>
      <c r="L24" s="211"/>
    </row>
    <row r="25" spans="1:12" ht="12.75" customHeight="1" hidden="1">
      <c r="A25" s="149" t="s">
        <v>1026</v>
      </c>
      <c r="B25" s="150" t="s">
        <v>1027</v>
      </c>
      <c r="C25" s="153">
        <f>D25+E25+F25</f>
        <v>0</v>
      </c>
      <c r="D25" s="139"/>
      <c r="E25" s="139"/>
      <c r="F25" s="139"/>
      <c r="G25" s="139"/>
      <c r="H25" s="139"/>
      <c r="I25" s="139"/>
      <c r="J25" s="139"/>
      <c r="L25" s="211"/>
    </row>
    <row r="26" spans="1:12" ht="12.75" customHeight="1" hidden="1">
      <c r="A26" s="149" t="s">
        <v>1028</v>
      </c>
      <c r="B26" s="150" t="s">
        <v>1029</v>
      </c>
      <c r="C26" s="153">
        <f>D26+E26+F26</f>
        <v>0</v>
      </c>
      <c r="D26" s="139"/>
      <c r="E26" s="139"/>
      <c r="F26" s="139"/>
      <c r="G26" s="139"/>
      <c r="H26" s="139"/>
      <c r="I26" s="139"/>
      <c r="J26" s="139"/>
      <c r="L26" s="211"/>
    </row>
    <row r="27" spans="1:12" ht="12.75" customHeight="1" hidden="1">
      <c r="A27" s="149" t="s">
        <v>1030</v>
      </c>
      <c r="B27" s="150" t="s">
        <v>1031</v>
      </c>
      <c r="C27" s="153">
        <f>D27+E27+F27</f>
        <v>0</v>
      </c>
      <c r="D27" s="139"/>
      <c r="E27" s="139"/>
      <c r="F27" s="139"/>
      <c r="G27" s="139"/>
      <c r="H27" s="139"/>
      <c r="I27" s="139"/>
      <c r="J27" s="139"/>
      <c r="L27" s="211"/>
    </row>
    <row r="28" spans="1:12" ht="12.75" customHeight="1" hidden="1">
      <c r="A28" s="149" t="s">
        <v>1032</v>
      </c>
      <c r="B28" s="150" t="s">
        <v>1033</v>
      </c>
      <c r="C28" s="153">
        <f>D28+E28+F28</f>
        <v>0</v>
      </c>
      <c r="D28" s="139"/>
      <c r="E28" s="139"/>
      <c r="F28" s="139"/>
      <c r="G28" s="139"/>
      <c r="H28" s="139"/>
      <c r="I28" s="139"/>
      <c r="J28" s="139"/>
      <c r="L28" s="211"/>
    </row>
    <row r="29" spans="1:12" ht="12.75" customHeight="1" hidden="1">
      <c r="A29" s="149" t="s">
        <v>1034</v>
      </c>
      <c r="B29" s="150" t="s">
        <v>1035</v>
      </c>
      <c r="C29" s="153">
        <f>D29+E29+F29</f>
        <v>0</v>
      </c>
      <c r="D29" s="139"/>
      <c r="E29" s="139"/>
      <c r="F29" s="139"/>
      <c r="G29" s="139"/>
      <c r="H29" s="139"/>
      <c r="I29" s="139"/>
      <c r="J29" s="139"/>
      <c r="L29" s="211"/>
    </row>
    <row r="30" spans="1:12" ht="12.75" customHeight="1" hidden="1">
      <c r="A30" s="149" t="s">
        <v>1036</v>
      </c>
      <c r="B30" s="150" t="s">
        <v>1037</v>
      </c>
      <c r="C30" s="153">
        <f>D30+E30+F30</f>
        <v>0</v>
      </c>
      <c r="D30" s="139"/>
      <c r="E30" s="139"/>
      <c r="F30" s="139"/>
      <c r="G30" s="139"/>
      <c r="H30" s="139"/>
      <c r="I30" s="139"/>
      <c r="J30" s="139"/>
      <c r="L30" s="211"/>
    </row>
    <row r="31" spans="1:12" ht="12.75" customHeight="1" hidden="1">
      <c r="A31" s="149" t="s">
        <v>1038</v>
      </c>
      <c r="B31" s="150" t="s">
        <v>1039</v>
      </c>
      <c r="C31" s="153">
        <f>D31+E31+F31</f>
        <v>0</v>
      </c>
      <c r="D31" s="139"/>
      <c r="E31" s="139"/>
      <c r="F31" s="139"/>
      <c r="G31" s="139"/>
      <c r="H31" s="139"/>
      <c r="I31" s="139"/>
      <c r="J31" s="139"/>
      <c r="L31" s="211"/>
    </row>
    <row r="32" spans="1:12" ht="12.75" customHeight="1" hidden="1">
      <c r="A32" s="149" t="s">
        <v>104</v>
      </c>
      <c r="B32" s="150" t="s">
        <v>1040</v>
      </c>
      <c r="C32" s="153">
        <f>D32+E32+F32</f>
        <v>0</v>
      </c>
      <c r="D32" s="139"/>
      <c r="E32" s="139"/>
      <c r="F32" s="139"/>
      <c r="G32" s="139"/>
      <c r="H32" s="139"/>
      <c r="I32" s="139"/>
      <c r="J32" s="139"/>
      <c r="L32" s="211"/>
    </row>
    <row r="33" spans="1:12" ht="12.75" customHeight="1" hidden="1">
      <c r="A33" s="149" t="s">
        <v>104</v>
      </c>
      <c r="B33" s="150" t="s">
        <v>1041</v>
      </c>
      <c r="C33" s="153">
        <f>D33+E33+F33</f>
        <v>0</v>
      </c>
      <c r="D33" s="162">
        <f>SUM(D8:D32)</f>
        <v>0</v>
      </c>
      <c r="E33" s="162">
        <f>SUM(E8:E32)</f>
        <v>0</v>
      </c>
      <c r="F33" s="162">
        <f>SUM(F8:F32)</f>
        <v>0</v>
      </c>
      <c r="G33" s="162">
        <f>SUM(G8:G32)</f>
        <v>0</v>
      </c>
      <c r="H33" s="162">
        <f>SUM(H8:H32)</f>
        <v>0</v>
      </c>
      <c r="I33" s="162">
        <f>SUM(I8:I32)</f>
        <v>0</v>
      </c>
      <c r="J33" s="162">
        <f>SUM(J8:J32)</f>
        <v>0</v>
      </c>
      <c r="L33" s="211"/>
    </row>
    <row r="34" spans="1:12" ht="12.75" customHeight="1" hidden="1">
      <c r="A34" s="158" t="s">
        <v>104</v>
      </c>
      <c r="B34" s="159" t="s">
        <v>1042</v>
      </c>
      <c r="C34" s="153"/>
      <c r="D34" s="139"/>
      <c r="E34" s="139"/>
      <c r="F34" s="139"/>
      <c r="G34" s="139"/>
      <c r="H34" s="139"/>
      <c r="I34" s="139"/>
      <c r="J34" s="139"/>
      <c r="L34" s="211"/>
    </row>
    <row r="35" spans="1:12" ht="12.75" customHeight="1" hidden="1">
      <c r="A35" s="149" t="s">
        <v>1043</v>
      </c>
      <c r="B35" s="150" t="s">
        <v>1044</v>
      </c>
      <c r="C35" s="153">
        <f>D35+E35+F35</f>
        <v>0</v>
      </c>
      <c r="D35" s="139"/>
      <c r="E35" s="139"/>
      <c r="F35" s="139"/>
      <c r="G35" s="139"/>
      <c r="H35" s="139"/>
      <c r="I35" s="139"/>
      <c r="J35" s="139"/>
      <c r="L35" s="211"/>
    </row>
    <row r="36" spans="1:12" ht="12.75" customHeight="1" hidden="1">
      <c r="A36" s="149" t="s">
        <v>1045</v>
      </c>
      <c r="B36" s="150" t="s">
        <v>1046</v>
      </c>
      <c r="C36" s="153">
        <f>D36+E36+F36</f>
        <v>0</v>
      </c>
      <c r="D36" s="139"/>
      <c r="E36" s="139"/>
      <c r="F36" s="139"/>
      <c r="G36" s="139"/>
      <c r="H36" s="139"/>
      <c r="I36" s="139"/>
      <c r="J36" s="139"/>
      <c r="L36" s="211"/>
    </row>
    <row r="37" spans="1:12" ht="12.75" customHeight="1" hidden="1">
      <c r="A37" s="149" t="s">
        <v>1047</v>
      </c>
      <c r="B37" s="150" t="s">
        <v>1048</v>
      </c>
      <c r="C37" s="153">
        <f>D37+E37+F37</f>
        <v>0</v>
      </c>
      <c r="D37" s="139"/>
      <c r="E37" s="139"/>
      <c r="F37" s="139"/>
      <c r="G37" s="139"/>
      <c r="H37" s="139"/>
      <c r="I37" s="139"/>
      <c r="J37" s="139"/>
      <c r="L37" s="211"/>
    </row>
    <row r="38" spans="1:12" ht="12.75" customHeight="1" hidden="1">
      <c r="A38" s="149" t="s">
        <v>1049</v>
      </c>
      <c r="B38" s="150" t="s">
        <v>1050</v>
      </c>
      <c r="C38" s="153">
        <f>D38+E38+F38</f>
        <v>0</v>
      </c>
      <c r="D38" s="139"/>
      <c r="E38" s="139"/>
      <c r="F38" s="139"/>
      <c r="G38" s="139"/>
      <c r="H38" s="139"/>
      <c r="I38" s="139"/>
      <c r="J38" s="139"/>
      <c r="L38" s="211"/>
    </row>
    <row r="39" spans="1:12" ht="12.75" customHeight="1" hidden="1">
      <c r="A39" s="149" t="s">
        <v>1051</v>
      </c>
      <c r="B39" s="150" t="s">
        <v>1052</v>
      </c>
      <c r="C39" s="153">
        <f>D39+E39+F39</f>
        <v>0</v>
      </c>
      <c r="D39" s="139"/>
      <c r="E39" s="139"/>
      <c r="F39" s="139"/>
      <c r="G39" s="139"/>
      <c r="H39" s="139"/>
      <c r="I39" s="139"/>
      <c r="J39" s="139"/>
      <c r="L39" s="211"/>
    </row>
    <row r="40" spans="1:12" ht="12.75" customHeight="1" hidden="1">
      <c r="A40" s="149" t="s">
        <v>104</v>
      </c>
      <c r="B40" s="150" t="s">
        <v>1053</v>
      </c>
      <c r="C40" s="153">
        <f>D40+E40+F40</f>
        <v>0</v>
      </c>
      <c r="D40" s="139"/>
      <c r="E40" s="139"/>
      <c r="F40" s="139"/>
      <c r="G40" s="139"/>
      <c r="H40" s="139"/>
      <c r="I40" s="139"/>
      <c r="J40" s="139"/>
      <c r="L40" s="211"/>
    </row>
    <row r="41" spans="1:12" ht="12.75" customHeight="1" hidden="1">
      <c r="A41" s="149" t="s">
        <v>1054</v>
      </c>
      <c r="B41" s="150" t="s">
        <v>1055</v>
      </c>
      <c r="C41" s="153">
        <f>D41+E41+F41</f>
        <v>0</v>
      </c>
      <c r="D41" s="139"/>
      <c r="E41" s="139"/>
      <c r="F41" s="139"/>
      <c r="G41" s="139"/>
      <c r="H41" s="139"/>
      <c r="I41" s="139"/>
      <c r="J41" s="139"/>
      <c r="L41" s="211"/>
    </row>
    <row r="42" spans="1:12" ht="12.75" customHeight="1" hidden="1">
      <c r="A42" s="149" t="s">
        <v>1056</v>
      </c>
      <c r="B42" s="150" t="s">
        <v>1057</v>
      </c>
      <c r="C42" s="153">
        <f>D42+E42+F42</f>
        <v>0</v>
      </c>
      <c r="D42" s="139"/>
      <c r="E42" s="139"/>
      <c r="F42" s="139"/>
      <c r="G42" s="139"/>
      <c r="H42" s="139"/>
      <c r="I42" s="139"/>
      <c r="J42" s="139"/>
      <c r="L42" s="211"/>
    </row>
    <row r="43" spans="1:12" ht="12.75" customHeight="1" hidden="1">
      <c r="A43" s="149" t="s">
        <v>1058</v>
      </c>
      <c r="B43" s="150" t="s">
        <v>1059</v>
      </c>
      <c r="C43" s="153">
        <f>D43+E43+F43</f>
        <v>0</v>
      </c>
      <c r="D43" s="139"/>
      <c r="E43" s="139"/>
      <c r="F43" s="139"/>
      <c r="G43" s="139"/>
      <c r="H43" s="139"/>
      <c r="I43" s="139"/>
      <c r="J43" s="139"/>
      <c r="L43" s="211"/>
    </row>
    <row r="44" spans="1:12" ht="12.75" customHeight="1" hidden="1">
      <c r="A44" s="149" t="s">
        <v>1060</v>
      </c>
      <c r="B44" s="150" t="s">
        <v>1061</v>
      </c>
      <c r="C44" s="153">
        <f>D44+E44+F44</f>
        <v>0</v>
      </c>
      <c r="D44" s="139"/>
      <c r="E44" s="139"/>
      <c r="F44" s="139"/>
      <c r="G44" s="139"/>
      <c r="H44" s="139"/>
      <c r="I44" s="139"/>
      <c r="J44" s="139"/>
      <c r="L44" s="211"/>
    </row>
    <row r="45" spans="1:12" ht="12.75" customHeight="1" hidden="1">
      <c r="A45" s="149" t="s">
        <v>1062</v>
      </c>
      <c r="B45" s="150" t="s">
        <v>1063</v>
      </c>
      <c r="C45" s="153">
        <f>D45+E45+F45</f>
        <v>0</v>
      </c>
      <c r="D45" s="139"/>
      <c r="E45" s="139"/>
      <c r="F45" s="139"/>
      <c r="G45" s="139"/>
      <c r="H45" s="139"/>
      <c r="I45" s="139"/>
      <c r="J45" s="139"/>
      <c r="L45" s="211"/>
    </row>
    <row r="46" spans="1:12" ht="12.75" customHeight="1" hidden="1">
      <c r="A46" s="149" t="s">
        <v>104</v>
      </c>
      <c r="B46" s="150" t="s">
        <v>1064</v>
      </c>
      <c r="C46" s="153">
        <f>D46+E46+F46</f>
        <v>0</v>
      </c>
      <c r="D46" s="139"/>
      <c r="E46" s="139"/>
      <c r="F46" s="139"/>
      <c r="G46" s="139"/>
      <c r="H46" s="139"/>
      <c r="I46" s="139"/>
      <c r="J46" s="139"/>
      <c r="L46" s="211"/>
    </row>
    <row r="47" spans="1:12" ht="12.75" customHeight="1" hidden="1">
      <c r="A47" s="149" t="s">
        <v>1065</v>
      </c>
      <c r="B47" s="150" t="s">
        <v>1066</v>
      </c>
      <c r="C47" s="153">
        <f>D47+E47+F47</f>
        <v>0</v>
      </c>
      <c r="D47" s="139"/>
      <c r="E47" s="139"/>
      <c r="F47" s="139"/>
      <c r="G47" s="139"/>
      <c r="H47" s="139"/>
      <c r="I47" s="139"/>
      <c r="J47" s="139"/>
      <c r="L47" s="211"/>
    </row>
    <row r="48" spans="1:12" ht="12.75" customHeight="1" hidden="1">
      <c r="A48" s="149" t="s">
        <v>602</v>
      </c>
      <c r="B48" s="150" t="s">
        <v>1067</v>
      </c>
      <c r="C48" s="153">
        <f>D48+E48+F48</f>
        <v>0</v>
      </c>
      <c r="D48" s="139"/>
      <c r="E48" s="139"/>
      <c r="F48" s="139"/>
      <c r="G48" s="139"/>
      <c r="H48" s="139"/>
      <c r="I48" s="139"/>
      <c r="J48" s="139"/>
      <c r="L48" s="211"/>
    </row>
    <row r="49" spans="1:12" ht="12.75" customHeight="1" hidden="1">
      <c r="A49" s="149" t="s">
        <v>1068</v>
      </c>
      <c r="B49" s="150" t="s">
        <v>1069</v>
      </c>
      <c r="C49" s="153">
        <f>D49+E49+F49</f>
        <v>0</v>
      </c>
      <c r="D49" s="139"/>
      <c r="E49" s="139"/>
      <c r="F49" s="139"/>
      <c r="G49" s="139"/>
      <c r="H49" s="139"/>
      <c r="I49" s="139"/>
      <c r="J49" s="139"/>
      <c r="L49" s="211"/>
    </row>
    <row r="50" spans="1:12" ht="12.75" customHeight="1" hidden="1">
      <c r="A50" s="149" t="s">
        <v>1070</v>
      </c>
      <c r="B50" s="150" t="s">
        <v>1071</v>
      </c>
      <c r="C50" s="153">
        <f>D50+E50+F50</f>
        <v>0</v>
      </c>
      <c r="D50" s="139"/>
      <c r="E50" s="139"/>
      <c r="F50" s="139"/>
      <c r="G50" s="139"/>
      <c r="H50" s="139"/>
      <c r="I50" s="139"/>
      <c r="J50" s="139"/>
      <c r="L50" s="211"/>
    </row>
    <row r="51" spans="1:12" ht="12.75" customHeight="1" hidden="1">
      <c r="A51" s="149" t="s">
        <v>605</v>
      </c>
      <c r="B51" s="150" t="s">
        <v>1072</v>
      </c>
      <c r="C51" s="153">
        <f>D51+E51+F51</f>
        <v>0</v>
      </c>
      <c r="D51" s="139"/>
      <c r="E51" s="139"/>
      <c r="F51" s="139"/>
      <c r="G51" s="139"/>
      <c r="H51" s="139"/>
      <c r="I51" s="139"/>
      <c r="J51" s="139"/>
      <c r="L51" s="211"/>
    </row>
    <row r="52" spans="1:12" ht="12.75" customHeight="1" hidden="1">
      <c r="A52" s="149" t="s">
        <v>606</v>
      </c>
      <c r="B52" s="150" t="s">
        <v>1073</v>
      </c>
      <c r="C52" s="153">
        <f>D52+E52+F52</f>
        <v>0</v>
      </c>
      <c r="D52" s="139"/>
      <c r="E52" s="139"/>
      <c r="F52" s="139"/>
      <c r="G52" s="139"/>
      <c r="H52" s="139"/>
      <c r="I52" s="139"/>
      <c r="J52" s="139"/>
      <c r="L52" s="211"/>
    </row>
    <row r="53" spans="1:12" ht="12.75" customHeight="1" hidden="1">
      <c r="A53" s="149" t="s">
        <v>607</v>
      </c>
      <c r="B53" s="150" t="s">
        <v>1074</v>
      </c>
      <c r="C53" s="153">
        <f>D53+E53+F53</f>
        <v>0</v>
      </c>
      <c r="D53" s="139"/>
      <c r="E53" s="139"/>
      <c r="F53" s="139"/>
      <c r="G53" s="139"/>
      <c r="H53" s="139"/>
      <c r="I53" s="139"/>
      <c r="J53" s="139"/>
      <c r="L53" s="211"/>
    </row>
    <row r="54" spans="1:12" ht="12.75" customHeight="1" hidden="1">
      <c r="A54" s="149" t="s">
        <v>608</v>
      </c>
      <c r="B54" s="150" t="s">
        <v>1075</v>
      </c>
      <c r="C54" s="153">
        <f>D54+E54+F54</f>
        <v>0</v>
      </c>
      <c r="D54" s="139"/>
      <c r="E54" s="139"/>
      <c r="F54" s="139"/>
      <c r="G54" s="139"/>
      <c r="H54" s="139"/>
      <c r="I54" s="139"/>
      <c r="J54" s="139"/>
      <c r="L54" s="211"/>
    </row>
    <row r="55" spans="1:12" ht="12.75" customHeight="1" hidden="1">
      <c r="A55" s="149" t="s">
        <v>104</v>
      </c>
      <c r="B55" s="150" t="s">
        <v>1076</v>
      </c>
      <c r="C55" s="153">
        <f>D55+E55+F55</f>
        <v>0</v>
      </c>
      <c r="D55" s="139"/>
      <c r="E55" s="139"/>
      <c r="F55" s="139"/>
      <c r="G55" s="139"/>
      <c r="H55" s="139"/>
      <c r="I55" s="139"/>
      <c r="J55" s="139"/>
      <c r="L55" s="211"/>
    </row>
    <row r="56" spans="1:12" ht="12.75" customHeight="1" hidden="1">
      <c r="A56" s="149" t="s">
        <v>609</v>
      </c>
      <c r="B56" s="150" t="s">
        <v>1077</v>
      </c>
      <c r="C56" s="153">
        <f>D56+E56+F56</f>
        <v>0</v>
      </c>
      <c r="D56" s="139"/>
      <c r="E56" s="139"/>
      <c r="F56" s="139"/>
      <c r="G56" s="139"/>
      <c r="H56" s="139"/>
      <c r="I56" s="139"/>
      <c r="J56" s="139"/>
      <c r="L56" s="211"/>
    </row>
    <row r="57" spans="1:12" ht="12.75" customHeight="1" hidden="1">
      <c r="A57" s="149" t="s">
        <v>610</v>
      </c>
      <c r="B57" s="150" t="s">
        <v>1078</v>
      </c>
      <c r="C57" s="153">
        <f>D57+E57+F57</f>
        <v>0</v>
      </c>
      <c r="D57" s="139"/>
      <c r="E57" s="139"/>
      <c r="F57" s="139"/>
      <c r="G57" s="139"/>
      <c r="H57" s="139"/>
      <c r="I57" s="139"/>
      <c r="J57" s="139"/>
      <c r="L57" s="211"/>
    </row>
    <row r="58" spans="1:12" ht="12.75" customHeight="1" hidden="1">
      <c r="A58" s="149" t="s">
        <v>1079</v>
      </c>
      <c r="B58" s="150" t="s">
        <v>1080</v>
      </c>
      <c r="C58" s="153">
        <f>D58+E58+F58</f>
        <v>0</v>
      </c>
      <c r="D58" s="139"/>
      <c r="E58" s="139"/>
      <c r="F58" s="139"/>
      <c r="G58" s="139"/>
      <c r="H58" s="139"/>
      <c r="I58" s="139"/>
      <c r="J58" s="139"/>
      <c r="L58" s="211"/>
    </row>
    <row r="59" spans="1:12" ht="12.75" customHeight="1" hidden="1">
      <c r="A59" s="149" t="s">
        <v>1081</v>
      </c>
      <c r="B59" s="150" t="s">
        <v>1082</v>
      </c>
      <c r="C59" s="153">
        <f>D59+E59+F59</f>
        <v>0</v>
      </c>
      <c r="D59" s="139"/>
      <c r="E59" s="139"/>
      <c r="F59" s="139"/>
      <c r="G59" s="139"/>
      <c r="H59" s="139"/>
      <c r="I59" s="139"/>
      <c r="J59" s="139"/>
      <c r="L59" s="211"/>
    </row>
    <row r="60" spans="1:12" ht="12.75" customHeight="1" hidden="1">
      <c r="A60" s="149" t="s">
        <v>1083</v>
      </c>
      <c r="B60" s="150" t="s">
        <v>1084</v>
      </c>
      <c r="C60" s="153">
        <f>D60+E60+F60</f>
        <v>0</v>
      </c>
      <c r="D60" s="139"/>
      <c r="E60" s="139"/>
      <c r="F60" s="139"/>
      <c r="G60" s="139"/>
      <c r="H60" s="139"/>
      <c r="I60" s="139"/>
      <c r="J60" s="139"/>
      <c r="L60" s="211"/>
    </row>
    <row r="61" spans="1:12" ht="12.75" customHeight="1" hidden="1">
      <c r="A61" s="149" t="s">
        <v>1085</v>
      </c>
      <c r="B61" s="150" t="s">
        <v>1086</v>
      </c>
      <c r="C61" s="153">
        <f>D61+E61+F61</f>
        <v>0</v>
      </c>
      <c r="D61" s="139"/>
      <c r="E61" s="139"/>
      <c r="F61" s="139"/>
      <c r="G61" s="139"/>
      <c r="H61" s="139"/>
      <c r="I61" s="139"/>
      <c r="J61" s="139"/>
      <c r="L61" s="211"/>
    </row>
    <row r="62" spans="1:12" ht="12.75" customHeight="1" hidden="1">
      <c r="A62" s="149" t="s">
        <v>616</v>
      </c>
      <c r="B62" s="150" t="s">
        <v>1087</v>
      </c>
      <c r="C62" s="153">
        <f>D62+E62+F62</f>
        <v>0</v>
      </c>
      <c r="D62" s="139"/>
      <c r="E62" s="139"/>
      <c r="F62" s="139"/>
      <c r="G62" s="139"/>
      <c r="H62" s="139"/>
      <c r="I62" s="139"/>
      <c r="J62" s="139"/>
      <c r="L62" s="211"/>
    </row>
    <row r="63" spans="1:12" ht="12.75" customHeight="1" hidden="1">
      <c r="A63" s="149" t="s">
        <v>1088</v>
      </c>
      <c r="B63" s="150" t="s">
        <v>1089</v>
      </c>
      <c r="C63" s="153">
        <f>D63+E63+F63</f>
        <v>0</v>
      </c>
      <c r="D63" s="139"/>
      <c r="E63" s="139"/>
      <c r="F63" s="139"/>
      <c r="G63" s="139"/>
      <c r="H63" s="139"/>
      <c r="I63" s="139"/>
      <c r="J63" s="139"/>
      <c r="L63" s="211"/>
    </row>
    <row r="64" spans="1:12" ht="12.75" customHeight="1" hidden="1">
      <c r="A64" s="149" t="s">
        <v>1090</v>
      </c>
      <c r="B64" s="150" t="s">
        <v>1091</v>
      </c>
      <c r="C64" s="153">
        <f>D64+E64+F64</f>
        <v>0</v>
      </c>
      <c r="D64" s="139"/>
      <c r="E64" s="139"/>
      <c r="F64" s="139"/>
      <c r="G64" s="139"/>
      <c r="H64" s="139"/>
      <c r="I64" s="139"/>
      <c r="J64" s="139"/>
      <c r="L64" s="211"/>
    </row>
    <row r="65" spans="1:12" ht="12.75" customHeight="1" hidden="1">
      <c r="A65" s="149" t="s">
        <v>1092</v>
      </c>
      <c r="B65" s="150" t="s">
        <v>1093</v>
      </c>
      <c r="C65" s="153">
        <f>D65+E65+F65</f>
        <v>0</v>
      </c>
      <c r="D65" s="139"/>
      <c r="E65" s="139"/>
      <c r="F65" s="139"/>
      <c r="G65" s="139"/>
      <c r="H65" s="139"/>
      <c r="I65" s="139"/>
      <c r="J65" s="139"/>
      <c r="L65" s="211"/>
    </row>
    <row r="66" spans="1:12" ht="12.75" customHeight="1" hidden="1">
      <c r="A66" s="149" t="s">
        <v>592</v>
      </c>
      <c r="B66" s="150" t="s">
        <v>1094</v>
      </c>
      <c r="C66" s="153">
        <f>D66+E66+F66</f>
        <v>0</v>
      </c>
      <c r="D66" s="139"/>
      <c r="E66" s="139"/>
      <c r="F66" s="139"/>
      <c r="G66" s="139"/>
      <c r="H66" s="139"/>
      <c r="I66" s="139"/>
      <c r="J66" s="139"/>
      <c r="L66" s="211"/>
    </row>
    <row r="67" spans="1:12" ht="12.75" customHeight="1" hidden="1">
      <c r="A67" s="149" t="s">
        <v>104</v>
      </c>
      <c r="B67" s="150" t="s">
        <v>1040</v>
      </c>
      <c r="C67" s="153">
        <f>D67+E67+F67</f>
        <v>0</v>
      </c>
      <c r="D67" s="139"/>
      <c r="E67" s="139"/>
      <c r="F67" s="139"/>
      <c r="G67" s="139"/>
      <c r="H67" s="139"/>
      <c r="I67" s="139"/>
      <c r="J67" s="139"/>
      <c r="L67" s="211"/>
    </row>
    <row r="68" spans="1:12" ht="12.75" customHeight="1" hidden="1">
      <c r="A68" s="149" t="s">
        <v>104</v>
      </c>
      <c r="B68" s="150" t="s">
        <v>1041</v>
      </c>
      <c r="C68" s="153">
        <f>D68+E68+F68</f>
        <v>0</v>
      </c>
      <c r="D68" s="162">
        <f>SUM(D35:D67)</f>
        <v>0</v>
      </c>
      <c r="E68" s="162">
        <f>SUM(E35:E67)</f>
        <v>0</v>
      </c>
      <c r="F68" s="162">
        <f>SUM(F35:F67)</f>
        <v>0</v>
      </c>
      <c r="G68" s="162">
        <f>SUM(G35:G67)</f>
        <v>0</v>
      </c>
      <c r="H68" s="162">
        <f>SUM(H35:H67)</f>
        <v>0</v>
      </c>
      <c r="I68" s="162">
        <f>SUM(I35:I67)</f>
        <v>0</v>
      </c>
      <c r="J68" s="162">
        <f>SUM(J35:J67)</f>
        <v>0</v>
      </c>
      <c r="L68" s="211"/>
    </row>
    <row r="69" spans="1:12" ht="12.75" customHeight="1" hidden="1">
      <c r="A69" s="158" t="s">
        <v>104</v>
      </c>
      <c r="B69" s="159" t="s">
        <v>1095</v>
      </c>
      <c r="C69" s="153"/>
      <c r="D69" s="139"/>
      <c r="E69" s="139"/>
      <c r="F69" s="139"/>
      <c r="G69" s="139"/>
      <c r="H69" s="139"/>
      <c r="I69" s="139"/>
      <c r="J69" s="139"/>
      <c r="L69" s="211"/>
    </row>
    <row r="70" spans="1:12" ht="12.75" customHeight="1" hidden="1">
      <c r="A70" s="149" t="s">
        <v>1096</v>
      </c>
      <c r="B70" s="150" t="s">
        <v>1097</v>
      </c>
      <c r="C70" s="153">
        <f>D70+E70+F70</f>
        <v>0</v>
      </c>
      <c r="D70" s="139"/>
      <c r="E70" s="139"/>
      <c r="F70" s="139"/>
      <c r="G70" s="139"/>
      <c r="H70" s="139"/>
      <c r="I70" s="139"/>
      <c r="J70" s="139"/>
      <c r="L70" s="211"/>
    </row>
    <row r="71" spans="1:12" ht="12.75" customHeight="1" hidden="1">
      <c r="A71" s="149" t="s">
        <v>1098</v>
      </c>
      <c r="B71" s="150" t="s">
        <v>1099</v>
      </c>
      <c r="C71" s="153">
        <f>D71+E71+F71</f>
        <v>0</v>
      </c>
      <c r="D71" s="139"/>
      <c r="E71" s="139"/>
      <c r="F71" s="139"/>
      <c r="G71" s="139"/>
      <c r="H71" s="139"/>
      <c r="I71" s="139"/>
      <c r="J71" s="139"/>
      <c r="L71" s="211"/>
    </row>
    <row r="72" spans="1:12" ht="12.75" customHeight="1" hidden="1">
      <c r="A72" s="149" t="s">
        <v>1100</v>
      </c>
      <c r="B72" s="150" t="s">
        <v>1101</v>
      </c>
      <c r="C72" s="153">
        <f>D72+E72+F72</f>
        <v>0</v>
      </c>
      <c r="D72" s="139"/>
      <c r="E72" s="139"/>
      <c r="F72" s="139"/>
      <c r="G72" s="139"/>
      <c r="H72" s="139"/>
      <c r="I72" s="139"/>
      <c r="J72" s="139"/>
      <c r="L72" s="211"/>
    </row>
    <row r="73" spans="1:12" ht="12.75" customHeight="1" hidden="1">
      <c r="A73" s="149" t="s">
        <v>1102</v>
      </c>
      <c r="B73" s="150" t="s">
        <v>1103</v>
      </c>
      <c r="C73" s="153">
        <f>D73+E73+F73</f>
        <v>0</v>
      </c>
      <c r="D73" s="139"/>
      <c r="E73" s="139"/>
      <c r="F73" s="139"/>
      <c r="G73" s="139"/>
      <c r="H73" s="139"/>
      <c r="I73" s="139"/>
      <c r="J73" s="139"/>
      <c r="L73" s="211"/>
    </row>
    <row r="74" spans="1:12" ht="12.75" customHeight="1" hidden="1">
      <c r="A74" s="149" t="s">
        <v>1104</v>
      </c>
      <c r="B74" s="150" t="s">
        <v>1105</v>
      </c>
      <c r="C74" s="153">
        <f>D74+E74+F74</f>
        <v>0</v>
      </c>
      <c r="D74" s="139"/>
      <c r="E74" s="139"/>
      <c r="F74" s="139"/>
      <c r="G74" s="139"/>
      <c r="H74" s="139"/>
      <c r="I74" s="139"/>
      <c r="J74" s="139"/>
      <c r="L74" s="211"/>
    </row>
    <row r="75" spans="1:12" ht="12.75" customHeight="1" hidden="1">
      <c r="A75" s="149" t="s">
        <v>1106</v>
      </c>
      <c r="B75" s="150" t="s">
        <v>1107</v>
      </c>
      <c r="C75" s="153">
        <f>D75+E75+F75</f>
        <v>0</v>
      </c>
      <c r="D75" s="139"/>
      <c r="E75" s="139"/>
      <c r="F75" s="139"/>
      <c r="G75" s="139"/>
      <c r="H75" s="139"/>
      <c r="I75" s="139"/>
      <c r="J75" s="139"/>
      <c r="L75" s="211"/>
    </row>
    <row r="76" spans="1:12" ht="12.75" customHeight="1" hidden="1">
      <c r="A76" s="149" t="s">
        <v>1108</v>
      </c>
      <c r="B76" s="150" t="s">
        <v>1109</v>
      </c>
      <c r="C76" s="153">
        <f>D76+E76+F76</f>
        <v>0</v>
      </c>
      <c r="D76" s="139"/>
      <c r="E76" s="139"/>
      <c r="F76" s="139"/>
      <c r="G76" s="139"/>
      <c r="H76" s="139"/>
      <c r="I76" s="139"/>
      <c r="J76" s="139"/>
      <c r="L76" s="211"/>
    </row>
    <row r="77" spans="1:12" ht="12.75" customHeight="1" hidden="1">
      <c r="A77" s="149" t="s">
        <v>1110</v>
      </c>
      <c r="B77" s="150" t="s">
        <v>1111</v>
      </c>
      <c r="C77" s="153">
        <f>D77+E77+F77</f>
        <v>0</v>
      </c>
      <c r="D77" s="139"/>
      <c r="E77" s="139"/>
      <c r="F77" s="139"/>
      <c r="G77" s="139"/>
      <c r="H77" s="139"/>
      <c r="I77" s="139"/>
      <c r="J77" s="139"/>
      <c r="L77" s="211"/>
    </row>
    <row r="78" spans="1:12" ht="12.75" customHeight="1" hidden="1">
      <c r="A78" s="149" t="s">
        <v>1112</v>
      </c>
      <c r="B78" s="150" t="s">
        <v>1113</v>
      </c>
      <c r="C78" s="153">
        <f>D78+E78+F78</f>
        <v>0</v>
      </c>
      <c r="D78" s="139"/>
      <c r="E78" s="139"/>
      <c r="F78" s="139"/>
      <c r="G78" s="139"/>
      <c r="H78" s="139"/>
      <c r="I78" s="139"/>
      <c r="J78" s="139"/>
      <c r="L78" s="211"/>
    </row>
    <row r="79" spans="1:12" ht="12.75" customHeight="1" hidden="1">
      <c r="A79" s="149" t="s">
        <v>1114</v>
      </c>
      <c r="B79" s="150" t="s">
        <v>1115</v>
      </c>
      <c r="C79" s="153">
        <f>D79+E79+F79</f>
        <v>0</v>
      </c>
      <c r="D79" s="139"/>
      <c r="E79" s="139"/>
      <c r="F79" s="139"/>
      <c r="G79" s="139"/>
      <c r="H79" s="139"/>
      <c r="I79" s="139"/>
      <c r="J79" s="139"/>
      <c r="L79" s="211"/>
    </row>
    <row r="80" spans="1:12" ht="12.75" customHeight="1" hidden="1">
      <c r="A80" s="149" t="s">
        <v>1116</v>
      </c>
      <c r="B80" s="150" t="s">
        <v>1117</v>
      </c>
      <c r="C80" s="153">
        <f>D80+E80+F80</f>
        <v>0</v>
      </c>
      <c r="D80" s="139"/>
      <c r="E80" s="139"/>
      <c r="F80" s="139"/>
      <c r="G80" s="139"/>
      <c r="H80" s="139"/>
      <c r="I80" s="139"/>
      <c r="J80" s="139"/>
      <c r="L80" s="211"/>
    </row>
    <row r="81" spans="1:12" ht="12.75" customHeight="1" hidden="1">
      <c r="A81" s="149" t="s">
        <v>1118</v>
      </c>
      <c r="B81" s="150" t="s">
        <v>1119</v>
      </c>
      <c r="C81" s="153">
        <f>D81+E81+F81</f>
        <v>0</v>
      </c>
      <c r="D81" s="139"/>
      <c r="E81" s="139"/>
      <c r="F81" s="139"/>
      <c r="G81" s="139"/>
      <c r="H81" s="139"/>
      <c r="I81" s="139"/>
      <c r="J81" s="139"/>
      <c r="L81" s="211"/>
    </row>
    <row r="82" spans="1:12" ht="12.75" customHeight="1" hidden="1">
      <c r="A82" s="149" t="s">
        <v>638</v>
      </c>
      <c r="B82" s="150" t="s">
        <v>1120</v>
      </c>
      <c r="C82" s="153">
        <f>D82+E82+F82</f>
        <v>0</v>
      </c>
      <c r="D82" s="139"/>
      <c r="E82" s="139"/>
      <c r="F82" s="139"/>
      <c r="G82" s="139"/>
      <c r="H82" s="139"/>
      <c r="I82" s="139"/>
      <c r="J82" s="139"/>
      <c r="L82" s="211"/>
    </row>
    <row r="83" spans="1:12" ht="12.75" customHeight="1" hidden="1">
      <c r="A83" s="149" t="s">
        <v>1121</v>
      </c>
      <c r="B83" s="150" t="s">
        <v>1122</v>
      </c>
      <c r="C83" s="153">
        <f>D83+E83+F83</f>
        <v>0</v>
      </c>
      <c r="D83" s="139"/>
      <c r="E83" s="139"/>
      <c r="F83" s="139"/>
      <c r="G83" s="139"/>
      <c r="H83" s="139"/>
      <c r="I83" s="139"/>
      <c r="J83" s="139"/>
      <c r="L83" s="211"/>
    </row>
    <row r="84" spans="1:12" ht="12.75" customHeight="1" hidden="1">
      <c r="A84" s="149" t="s">
        <v>1123</v>
      </c>
      <c r="B84" s="150" t="s">
        <v>1124</v>
      </c>
      <c r="C84" s="153">
        <f>D84+E84+F84</f>
        <v>0</v>
      </c>
      <c r="D84" s="139"/>
      <c r="E84" s="139"/>
      <c r="F84" s="139"/>
      <c r="G84" s="139"/>
      <c r="H84" s="139"/>
      <c r="I84" s="139"/>
      <c r="J84" s="139"/>
      <c r="L84" s="211"/>
    </row>
    <row r="85" spans="1:12" ht="12.75" customHeight="1" hidden="1">
      <c r="A85" s="149" t="s">
        <v>1125</v>
      </c>
      <c r="B85" s="150" t="s">
        <v>1126</v>
      </c>
      <c r="C85" s="153">
        <f>D85+E85+F85</f>
        <v>0</v>
      </c>
      <c r="D85" s="139"/>
      <c r="E85" s="139"/>
      <c r="F85" s="139"/>
      <c r="G85" s="139"/>
      <c r="H85" s="139"/>
      <c r="I85" s="139"/>
      <c r="J85" s="139"/>
      <c r="L85" s="211"/>
    </row>
    <row r="86" spans="1:12" ht="12.75" customHeight="1" hidden="1">
      <c r="A86" s="149" t="s">
        <v>1127</v>
      </c>
      <c r="B86" s="150" t="s">
        <v>1128</v>
      </c>
      <c r="C86" s="153">
        <f>D86+E86+F86</f>
        <v>0</v>
      </c>
      <c r="D86" s="139"/>
      <c r="E86" s="139"/>
      <c r="F86" s="139"/>
      <c r="G86" s="139"/>
      <c r="H86" s="139"/>
      <c r="I86" s="139"/>
      <c r="J86" s="139"/>
      <c r="L86" s="211"/>
    </row>
    <row r="87" spans="1:12" ht="12.75" customHeight="1" hidden="1">
      <c r="A87" s="149" t="s">
        <v>104</v>
      </c>
      <c r="B87" s="150" t="s">
        <v>1040</v>
      </c>
      <c r="C87" s="153">
        <f>D87+E87+F87</f>
        <v>0</v>
      </c>
      <c r="D87" s="139"/>
      <c r="E87" s="139"/>
      <c r="F87" s="139"/>
      <c r="G87" s="139"/>
      <c r="H87" s="139"/>
      <c r="I87" s="139"/>
      <c r="J87" s="139"/>
      <c r="L87" s="211"/>
    </row>
    <row r="88" spans="1:12" ht="12.75" customHeight="1" hidden="1">
      <c r="A88" s="149" t="s">
        <v>104</v>
      </c>
      <c r="B88" s="150" t="s">
        <v>1041</v>
      </c>
      <c r="C88" s="153">
        <f>D88+E88+F88</f>
        <v>0</v>
      </c>
      <c r="D88" s="162">
        <f>SUM(D70:D87)</f>
        <v>0</v>
      </c>
      <c r="E88" s="162">
        <f>SUM(E70:E87)</f>
        <v>0</v>
      </c>
      <c r="F88" s="162">
        <f>SUM(F70:F87)</f>
        <v>0</v>
      </c>
      <c r="G88" s="162">
        <f>SUM(G70:G87)</f>
        <v>0</v>
      </c>
      <c r="H88" s="162">
        <f>SUM(H70:H87)</f>
        <v>0</v>
      </c>
      <c r="I88" s="162">
        <f>SUM(I70:I87)</f>
        <v>0</v>
      </c>
      <c r="J88" s="162">
        <f>SUM(J70:J87)</f>
        <v>0</v>
      </c>
      <c r="L88" s="211"/>
    </row>
    <row r="89" spans="1:12" ht="12.75" customHeight="1" hidden="1">
      <c r="A89" s="158" t="s">
        <v>104</v>
      </c>
      <c r="B89" s="159" t="s">
        <v>1129</v>
      </c>
      <c r="C89" s="153"/>
      <c r="D89" s="139"/>
      <c r="E89" s="139"/>
      <c r="F89" s="139"/>
      <c r="G89" s="139"/>
      <c r="H89" s="139"/>
      <c r="I89" s="139"/>
      <c r="J89" s="139"/>
      <c r="L89" s="211"/>
    </row>
    <row r="90" spans="1:12" ht="12.75" customHeight="1" hidden="1">
      <c r="A90" s="149" t="s">
        <v>1130</v>
      </c>
      <c r="B90" s="150" t="s">
        <v>1131</v>
      </c>
      <c r="C90" s="153">
        <f>D90+E90+F90</f>
        <v>0</v>
      </c>
      <c r="D90" s="139"/>
      <c r="E90" s="139"/>
      <c r="F90" s="139"/>
      <c r="G90" s="139"/>
      <c r="H90" s="139"/>
      <c r="I90" s="139"/>
      <c r="J90" s="139"/>
      <c r="L90" s="211"/>
    </row>
    <row r="91" spans="1:12" ht="12.75" customHeight="1" hidden="1">
      <c r="A91" s="149" t="s">
        <v>643</v>
      </c>
      <c r="B91" s="150" t="s">
        <v>1132</v>
      </c>
      <c r="C91" s="153">
        <f>D91+E91+F91</f>
        <v>0</v>
      </c>
      <c r="D91" s="139"/>
      <c r="E91" s="139"/>
      <c r="F91" s="139"/>
      <c r="G91" s="139"/>
      <c r="H91" s="139"/>
      <c r="I91" s="139"/>
      <c r="J91" s="139"/>
      <c r="L91" s="211"/>
    </row>
    <row r="92" spans="1:12" ht="12.75" customHeight="1" hidden="1">
      <c r="A92" s="149" t="s">
        <v>676</v>
      </c>
      <c r="B92" s="150" t="s">
        <v>1133</v>
      </c>
      <c r="C92" s="153">
        <f>D92+E92+F92</f>
        <v>0</v>
      </c>
      <c r="D92" s="139"/>
      <c r="E92" s="139"/>
      <c r="F92" s="139"/>
      <c r="G92" s="139"/>
      <c r="H92" s="139"/>
      <c r="I92" s="139"/>
      <c r="J92" s="139"/>
      <c r="L92" s="211"/>
    </row>
    <row r="93" spans="1:12" ht="12.75" customHeight="1" hidden="1">
      <c r="A93" s="149" t="s">
        <v>1134</v>
      </c>
      <c r="B93" s="150" t="s">
        <v>1135</v>
      </c>
      <c r="C93" s="153">
        <f>D93+E93+F93</f>
        <v>0</v>
      </c>
      <c r="D93" s="139"/>
      <c r="E93" s="139"/>
      <c r="F93" s="139"/>
      <c r="G93" s="139"/>
      <c r="H93" s="139"/>
      <c r="I93" s="139"/>
      <c r="J93" s="139"/>
      <c r="L93" s="211"/>
    </row>
    <row r="94" spans="1:12" ht="12.75" customHeight="1" hidden="1">
      <c r="A94" s="149" t="s">
        <v>1136</v>
      </c>
      <c r="B94" s="150" t="s">
        <v>1137</v>
      </c>
      <c r="C94" s="153">
        <f>D94+E94+F94</f>
        <v>0</v>
      </c>
      <c r="D94" s="139"/>
      <c r="E94" s="139"/>
      <c r="F94" s="139"/>
      <c r="G94" s="139"/>
      <c r="H94" s="139"/>
      <c r="I94" s="139"/>
      <c r="J94" s="139"/>
      <c r="L94" s="211"/>
    </row>
    <row r="95" spans="1:12" ht="12.75" customHeight="1" hidden="1">
      <c r="A95" s="149" t="s">
        <v>645</v>
      </c>
      <c r="B95" s="150" t="s">
        <v>1138</v>
      </c>
      <c r="C95" s="153">
        <f>D95+E95+F95</f>
        <v>0</v>
      </c>
      <c r="D95" s="139"/>
      <c r="E95" s="139"/>
      <c r="F95" s="139"/>
      <c r="G95" s="139"/>
      <c r="H95" s="139"/>
      <c r="I95" s="139"/>
      <c r="J95" s="139"/>
      <c r="L95" s="211"/>
    </row>
    <row r="96" spans="1:12" ht="12.75" customHeight="1" hidden="1">
      <c r="A96" s="149" t="s">
        <v>646</v>
      </c>
      <c r="B96" s="150" t="s">
        <v>1139</v>
      </c>
      <c r="C96" s="153">
        <f>D96+E96+F96</f>
        <v>0</v>
      </c>
      <c r="D96" s="139"/>
      <c r="E96" s="139"/>
      <c r="F96" s="139"/>
      <c r="G96" s="139"/>
      <c r="H96" s="139"/>
      <c r="I96" s="139"/>
      <c r="J96" s="139"/>
      <c r="L96" s="211"/>
    </row>
    <row r="97" spans="1:12" ht="12.75" customHeight="1" hidden="1">
      <c r="A97" s="149" t="s">
        <v>691</v>
      </c>
      <c r="B97" s="150" t="s">
        <v>1140</v>
      </c>
      <c r="C97" s="153">
        <f>D97+E97+F97</f>
        <v>0</v>
      </c>
      <c r="D97" s="139"/>
      <c r="E97" s="139"/>
      <c r="F97" s="139"/>
      <c r="G97" s="139"/>
      <c r="H97" s="139"/>
      <c r="I97" s="139"/>
      <c r="J97" s="139"/>
      <c r="L97" s="211"/>
    </row>
    <row r="98" spans="1:12" ht="12.75" customHeight="1" hidden="1">
      <c r="A98" s="149" t="s">
        <v>689</v>
      </c>
      <c r="B98" s="150" t="s">
        <v>1141</v>
      </c>
      <c r="C98" s="153">
        <f>D98+E98+F98</f>
        <v>0</v>
      </c>
      <c r="D98" s="139"/>
      <c r="E98" s="139"/>
      <c r="F98" s="139"/>
      <c r="G98" s="139"/>
      <c r="H98" s="139"/>
      <c r="I98" s="139"/>
      <c r="J98" s="139"/>
      <c r="L98" s="211"/>
    </row>
    <row r="99" spans="1:12" ht="12.75" customHeight="1" hidden="1">
      <c r="A99" s="149" t="s">
        <v>647</v>
      </c>
      <c r="B99" s="150" t="s">
        <v>1142</v>
      </c>
      <c r="C99" s="153">
        <f>D99+E99+F99</f>
        <v>0</v>
      </c>
      <c r="D99" s="139"/>
      <c r="E99" s="139"/>
      <c r="F99" s="139"/>
      <c r="G99" s="139"/>
      <c r="H99" s="139"/>
      <c r="I99" s="139"/>
      <c r="J99" s="139"/>
      <c r="L99" s="211"/>
    </row>
    <row r="100" spans="1:12" ht="12.75" customHeight="1" hidden="1">
      <c r="A100" s="149" t="s">
        <v>1143</v>
      </c>
      <c r="B100" s="150" t="s">
        <v>1144</v>
      </c>
      <c r="C100" s="153">
        <f>D100+E100+F100</f>
        <v>0</v>
      </c>
      <c r="D100" s="139"/>
      <c r="E100" s="139"/>
      <c r="F100" s="139"/>
      <c r="G100" s="139"/>
      <c r="H100" s="139"/>
      <c r="I100" s="139"/>
      <c r="J100" s="139"/>
      <c r="L100" s="211"/>
    </row>
    <row r="101" spans="1:12" ht="12.75" customHeight="1" hidden="1">
      <c r="A101" s="149" t="s">
        <v>1145</v>
      </c>
      <c r="B101" s="150" t="s">
        <v>1146</v>
      </c>
      <c r="C101" s="153">
        <f>D101+E101+F101</f>
        <v>0</v>
      </c>
      <c r="D101" s="139"/>
      <c r="E101" s="139"/>
      <c r="F101" s="139"/>
      <c r="G101" s="139"/>
      <c r="H101" s="139"/>
      <c r="I101" s="139"/>
      <c r="J101" s="139"/>
      <c r="L101" s="211"/>
    </row>
    <row r="102" spans="1:12" ht="12.75" customHeight="1" hidden="1">
      <c r="A102" s="149" t="s">
        <v>1147</v>
      </c>
      <c r="B102" s="150" t="s">
        <v>1148</v>
      </c>
      <c r="C102" s="153">
        <f>D102+E102+F102</f>
        <v>0</v>
      </c>
      <c r="D102" s="139"/>
      <c r="E102" s="139"/>
      <c r="F102" s="139"/>
      <c r="G102" s="139"/>
      <c r="H102" s="139"/>
      <c r="I102" s="139"/>
      <c r="J102" s="139"/>
      <c r="L102" s="211"/>
    </row>
    <row r="103" spans="1:12" ht="12.75" customHeight="1" hidden="1">
      <c r="A103" s="149" t="s">
        <v>1149</v>
      </c>
      <c r="B103" s="150" t="s">
        <v>1150</v>
      </c>
      <c r="C103" s="153">
        <f>D103+E103+F103</f>
        <v>0</v>
      </c>
      <c r="D103" s="139"/>
      <c r="E103" s="139"/>
      <c r="F103" s="139"/>
      <c r="G103" s="139"/>
      <c r="H103" s="139"/>
      <c r="I103" s="139"/>
      <c r="J103" s="139"/>
      <c r="L103" s="211"/>
    </row>
    <row r="104" spans="1:12" ht="12.75" customHeight="1" hidden="1">
      <c r="A104" s="149" t="s">
        <v>688</v>
      </c>
      <c r="B104" s="150" t="s">
        <v>1151</v>
      </c>
      <c r="C104" s="153">
        <f>D104+E104+F104</f>
        <v>0</v>
      </c>
      <c r="D104" s="139"/>
      <c r="E104" s="139"/>
      <c r="F104" s="139"/>
      <c r="G104" s="139"/>
      <c r="H104" s="139"/>
      <c r="I104" s="139"/>
      <c r="J104" s="139"/>
      <c r="L104" s="211"/>
    </row>
    <row r="105" spans="1:12" ht="12.75" customHeight="1" hidden="1">
      <c r="A105" s="149" t="s">
        <v>1152</v>
      </c>
      <c r="B105" s="150" t="s">
        <v>1153</v>
      </c>
      <c r="C105" s="153">
        <f>D105+E105+F105</f>
        <v>0</v>
      </c>
      <c r="D105" s="139"/>
      <c r="E105" s="139"/>
      <c r="F105" s="139"/>
      <c r="G105" s="139"/>
      <c r="H105" s="139"/>
      <c r="I105" s="139"/>
      <c r="J105" s="139"/>
      <c r="L105" s="211"/>
    </row>
    <row r="106" spans="1:12" ht="12.75" customHeight="1" hidden="1">
      <c r="A106" s="149" t="s">
        <v>1154</v>
      </c>
      <c r="B106" s="150" t="s">
        <v>1155</v>
      </c>
      <c r="C106" s="153">
        <f>D106+E106+F106</f>
        <v>0</v>
      </c>
      <c r="D106" s="139"/>
      <c r="E106" s="139"/>
      <c r="F106" s="139"/>
      <c r="G106" s="139"/>
      <c r="H106" s="139"/>
      <c r="I106" s="139"/>
      <c r="J106" s="139"/>
      <c r="L106" s="211"/>
    </row>
    <row r="107" spans="1:12" ht="12.75" customHeight="1" hidden="1">
      <c r="A107" s="149" t="s">
        <v>1156</v>
      </c>
      <c r="B107" s="150" t="s">
        <v>1157</v>
      </c>
      <c r="C107" s="153">
        <f>D107+E107+F107</f>
        <v>0</v>
      </c>
      <c r="D107" s="139"/>
      <c r="E107" s="139"/>
      <c r="F107" s="139"/>
      <c r="G107" s="139"/>
      <c r="H107" s="139"/>
      <c r="I107" s="139"/>
      <c r="J107" s="139"/>
      <c r="L107" s="211"/>
    </row>
    <row r="108" spans="1:12" ht="12.75" customHeight="1" hidden="1">
      <c r="A108" s="149" t="s">
        <v>1158</v>
      </c>
      <c r="B108" s="150" t="s">
        <v>1159</v>
      </c>
      <c r="C108" s="153">
        <f>D108+E108+F108</f>
        <v>0</v>
      </c>
      <c r="D108" s="139"/>
      <c r="E108" s="139"/>
      <c r="F108" s="139"/>
      <c r="G108" s="139"/>
      <c r="H108" s="139"/>
      <c r="I108" s="139"/>
      <c r="J108" s="139"/>
      <c r="L108" s="211"/>
    </row>
    <row r="109" spans="1:12" ht="12.75" customHeight="1" hidden="1">
      <c r="A109" s="149" t="s">
        <v>649</v>
      </c>
      <c r="B109" s="150" t="s">
        <v>1160</v>
      </c>
      <c r="C109" s="153">
        <f>D109+E109+F109</f>
        <v>0</v>
      </c>
      <c r="D109" s="139"/>
      <c r="E109" s="139"/>
      <c r="F109" s="139"/>
      <c r="G109" s="139"/>
      <c r="H109" s="139"/>
      <c r="I109" s="139"/>
      <c r="J109" s="139"/>
      <c r="L109" s="211"/>
    </row>
    <row r="110" spans="1:12" ht="12.75" customHeight="1" hidden="1">
      <c r="A110" s="149" t="s">
        <v>650</v>
      </c>
      <c r="B110" s="150" t="s">
        <v>1161</v>
      </c>
      <c r="C110" s="153">
        <f>D110+E110+F110</f>
        <v>0</v>
      </c>
      <c r="D110" s="139"/>
      <c r="E110" s="139"/>
      <c r="F110" s="139"/>
      <c r="G110" s="139"/>
      <c r="H110" s="139"/>
      <c r="I110" s="139"/>
      <c r="J110" s="139"/>
      <c r="L110" s="211"/>
    </row>
    <row r="111" spans="1:12" ht="12.75" customHeight="1" hidden="1">
      <c r="A111" s="149" t="s">
        <v>1162</v>
      </c>
      <c r="B111" s="150" t="s">
        <v>1163</v>
      </c>
      <c r="C111" s="153">
        <f>D111+E111+F111</f>
        <v>0</v>
      </c>
      <c r="D111" s="139"/>
      <c r="E111" s="139"/>
      <c r="F111" s="139"/>
      <c r="G111" s="139"/>
      <c r="H111" s="139"/>
      <c r="I111" s="139"/>
      <c r="J111" s="139"/>
      <c r="L111" s="211"/>
    </row>
    <row r="112" spans="1:12" ht="12.75" customHeight="1" hidden="1">
      <c r="A112" s="149" t="s">
        <v>651</v>
      </c>
      <c r="B112" s="150" t="s">
        <v>1164</v>
      </c>
      <c r="C112" s="153">
        <f>D112+E112+F112</f>
        <v>0</v>
      </c>
      <c r="D112" s="139"/>
      <c r="E112" s="139"/>
      <c r="F112" s="139"/>
      <c r="G112" s="139"/>
      <c r="H112" s="139"/>
      <c r="I112" s="139"/>
      <c r="J112" s="139"/>
      <c r="L112" s="211"/>
    </row>
    <row r="113" spans="1:12" ht="12.75" customHeight="1" hidden="1">
      <c r="A113" s="149" t="s">
        <v>1165</v>
      </c>
      <c r="B113" s="150" t="s">
        <v>1166</v>
      </c>
      <c r="C113" s="153">
        <f>D113+E113+F113</f>
        <v>0</v>
      </c>
      <c r="D113" s="139"/>
      <c r="E113" s="139"/>
      <c r="F113" s="139"/>
      <c r="G113" s="139"/>
      <c r="H113" s="139"/>
      <c r="I113" s="139"/>
      <c r="J113" s="139"/>
      <c r="L113" s="211"/>
    </row>
    <row r="114" spans="1:12" ht="12.75" customHeight="1" hidden="1">
      <c r="A114" s="149" t="s">
        <v>653</v>
      </c>
      <c r="B114" s="150" t="s">
        <v>1167</v>
      </c>
      <c r="C114" s="153">
        <f>D114+E114+F114</f>
        <v>0</v>
      </c>
      <c r="D114" s="139"/>
      <c r="E114" s="139"/>
      <c r="F114" s="139"/>
      <c r="G114" s="139"/>
      <c r="H114" s="139"/>
      <c r="I114" s="139"/>
      <c r="J114" s="139"/>
      <c r="L114" s="211"/>
    </row>
    <row r="115" spans="1:12" ht="12.75" customHeight="1" hidden="1">
      <c r="A115" s="149" t="s">
        <v>654</v>
      </c>
      <c r="B115" s="150" t="s">
        <v>1168</v>
      </c>
      <c r="C115" s="153">
        <f>D115+E115+F115</f>
        <v>0</v>
      </c>
      <c r="D115" s="139"/>
      <c r="E115" s="139"/>
      <c r="F115" s="139"/>
      <c r="G115" s="139"/>
      <c r="H115" s="139"/>
      <c r="I115" s="139"/>
      <c r="J115" s="139"/>
      <c r="L115" s="211"/>
    </row>
    <row r="116" spans="1:12" ht="12.75" customHeight="1" hidden="1">
      <c r="A116" s="149" t="s">
        <v>655</v>
      </c>
      <c r="B116" s="150" t="s">
        <v>1169</v>
      </c>
      <c r="C116" s="153">
        <f>D116+E116+F116</f>
        <v>0</v>
      </c>
      <c r="D116" s="139"/>
      <c r="E116" s="139"/>
      <c r="F116" s="139"/>
      <c r="G116" s="139"/>
      <c r="H116" s="139"/>
      <c r="I116" s="139"/>
      <c r="J116" s="139"/>
      <c r="L116" s="211"/>
    </row>
    <row r="117" spans="1:12" ht="12.75" customHeight="1" hidden="1">
      <c r="A117" s="149" t="s">
        <v>656</v>
      </c>
      <c r="B117" s="150" t="s">
        <v>1170</v>
      </c>
      <c r="C117" s="153">
        <f>D117+E117+F117</f>
        <v>0</v>
      </c>
      <c r="D117" s="139"/>
      <c r="E117" s="139"/>
      <c r="F117" s="139"/>
      <c r="G117" s="139"/>
      <c r="H117" s="139"/>
      <c r="I117" s="139"/>
      <c r="J117" s="139"/>
      <c r="L117" s="211"/>
    </row>
    <row r="118" spans="1:12" ht="12.75" customHeight="1" hidden="1">
      <c r="A118" s="149" t="s">
        <v>1171</v>
      </c>
      <c r="B118" s="150" t="s">
        <v>1172</v>
      </c>
      <c r="C118" s="153">
        <f>D118+E118+F118</f>
        <v>0</v>
      </c>
      <c r="D118" s="139"/>
      <c r="E118" s="139"/>
      <c r="F118" s="139"/>
      <c r="G118" s="139"/>
      <c r="H118" s="139"/>
      <c r="I118" s="139"/>
      <c r="J118" s="139"/>
      <c r="L118" s="211"/>
    </row>
    <row r="119" spans="1:12" ht="12.75" customHeight="1" hidden="1">
      <c r="A119" s="149" t="s">
        <v>1173</v>
      </c>
      <c r="B119" s="150" t="s">
        <v>1174</v>
      </c>
      <c r="C119" s="153">
        <f>D119+E119+F119</f>
        <v>0</v>
      </c>
      <c r="D119" s="139"/>
      <c r="E119" s="139"/>
      <c r="F119" s="139"/>
      <c r="G119" s="139"/>
      <c r="H119" s="139"/>
      <c r="I119" s="139"/>
      <c r="J119" s="139"/>
      <c r="L119" s="211"/>
    </row>
    <row r="120" spans="1:12" ht="12.75" customHeight="1" hidden="1">
      <c r="A120" s="149" t="s">
        <v>1175</v>
      </c>
      <c r="B120" s="150" t="s">
        <v>1176</v>
      </c>
      <c r="C120" s="153">
        <f>D120+E120+F120</f>
        <v>0</v>
      </c>
      <c r="D120" s="139"/>
      <c r="E120" s="139"/>
      <c r="F120" s="139"/>
      <c r="G120" s="139"/>
      <c r="H120" s="139"/>
      <c r="I120" s="139"/>
      <c r="J120" s="139"/>
      <c r="L120" s="211"/>
    </row>
    <row r="121" spans="1:12" ht="12.75" customHeight="1" hidden="1">
      <c r="A121" s="149" t="s">
        <v>1177</v>
      </c>
      <c r="B121" s="150" t="s">
        <v>1178</v>
      </c>
      <c r="C121" s="153">
        <f>D121+E121+F121</f>
        <v>0</v>
      </c>
      <c r="D121" s="139"/>
      <c r="E121" s="139"/>
      <c r="F121" s="139"/>
      <c r="G121" s="139"/>
      <c r="H121" s="139"/>
      <c r="I121" s="139"/>
      <c r="J121" s="139"/>
      <c r="L121" s="211"/>
    </row>
    <row r="122" spans="1:12" ht="12.75" customHeight="1" hidden="1">
      <c r="A122" s="149" t="s">
        <v>1179</v>
      </c>
      <c r="B122" s="150" t="s">
        <v>1180</v>
      </c>
      <c r="C122" s="153">
        <f>D122+E122+F122</f>
        <v>0</v>
      </c>
      <c r="D122" s="139"/>
      <c r="E122" s="139"/>
      <c r="F122" s="139"/>
      <c r="G122" s="139"/>
      <c r="H122" s="139"/>
      <c r="I122" s="139"/>
      <c r="J122" s="139"/>
      <c r="L122" s="211"/>
    </row>
    <row r="123" spans="1:12" ht="12.75" customHeight="1" hidden="1">
      <c r="A123" s="149" t="s">
        <v>1181</v>
      </c>
      <c r="B123" s="150" t="s">
        <v>1182</v>
      </c>
      <c r="C123" s="153">
        <f>D123+E123+F123</f>
        <v>0</v>
      </c>
      <c r="D123" s="139"/>
      <c r="E123" s="139"/>
      <c r="F123" s="139"/>
      <c r="G123" s="139"/>
      <c r="H123" s="139"/>
      <c r="I123" s="139"/>
      <c r="J123" s="139"/>
      <c r="L123" s="211"/>
    </row>
    <row r="124" spans="1:12" ht="12.75" customHeight="1" hidden="1">
      <c r="A124" s="149" t="s">
        <v>696</v>
      </c>
      <c r="B124" s="150" t="s">
        <v>1183</v>
      </c>
      <c r="C124" s="153">
        <f>D124+E124+F124</f>
        <v>0</v>
      </c>
      <c r="D124" s="139"/>
      <c r="E124" s="139"/>
      <c r="F124" s="139"/>
      <c r="G124" s="139"/>
      <c r="H124" s="139"/>
      <c r="I124" s="139"/>
      <c r="J124" s="139"/>
      <c r="L124" s="211"/>
    </row>
    <row r="125" spans="1:12" ht="12.75" customHeight="1" hidden="1">
      <c r="A125" s="149" t="s">
        <v>1184</v>
      </c>
      <c r="B125" s="150" t="s">
        <v>1185</v>
      </c>
      <c r="C125" s="153">
        <f>D125+E125+F125</f>
        <v>0</v>
      </c>
      <c r="D125" s="139"/>
      <c r="E125" s="139"/>
      <c r="F125" s="139"/>
      <c r="G125" s="139"/>
      <c r="H125" s="139"/>
      <c r="I125" s="139"/>
      <c r="J125" s="139"/>
      <c r="L125" s="211"/>
    </row>
    <row r="126" spans="1:12" ht="12.75" customHeight="1" hidden="1">
      <c r="A126" s="149" t="s">
        <v>1186</v>
      </c>
      <c r="B126" s="150" t="s">
        <v>1187</v>
      </c>
      <c r="C126" s="153">
        <f>D126+E126+F126</f>
        <v>0</v>
      </c>
      <c r="D126" s="139"/>
      <c r="E126" s="139"/>
      <c r="F126" s="139"/>
      <c r="G126" s="139"/>
      <c r="H126" s="139"/>
      <c r="I126" s="139"/>
      <c r="J126" s="139"/>
      <c r="L126" s="211"/>
    </row>
    <row r="127" spans="1:12" ht="12.75" customHeight="1" hidden="1">
      <c r="A127" s="149" t="s">
        <v>1188</v>
      </c>
      <c r="B127" s="150" t="s">
        <v>1189</v>
      </c>
      <c r="C127" s="153">
        <f>D127+E127+F127</f>
        <v>0</v>
      </c>
      <c r="D127" s="139"/>
      <c r="E127" s="139"/>
      <c r="F127" s="139"/>
      <c r="G127" s="139"/>
      <c r="H127" s="139"/>
      <c r="I127" s="139"/>
      <c r="J127" s="139"/>
      <c r="L127" s="211"/>
    </row>
    <row r="128" spans="1:12" ht="12.75" customHeight="1" hidden="1">
      <c r="A128" s="149" t="s">
        <v>1190</v>
      </c>
      <c r="B128" s="150" t="s">
        <v>1191</v>
      </c>
      <c r="C128" s="153">
        <f>D128+E128+F128</f>
        <v>0</v>
      </c>
      <c r="D128" s="139"/>
      <c r="E128" s="139"/>
      <c r="F128" s="139"/>
      <c r="G128" s="139"/>
      <c r="H128" s="139"/>
      <c r="I128" s="139"/>
      <c r="J128" s="139"/>
      <c r="L128" s="211"/>
    </row>
    <row r="129" spans="1:12" ht="12.75" customHeight="1" hidden="1">
      <c r="A129" s="149" t="s">
        <v>1192</v>
      </c>
      <c r="B129" s="150" t="s">
        <v>1193</v>
      </c>
      <c r="C129" s="153">
        <f>D129+E129+F129</f>
        <v>0</v>
      </c>
      <c r="D129" s="139"/>
      <c r="E129" s="139"/>
      <c r="F129" s="139"/>
      <c r="G129" s="139"/>
      <c r="H129" s="139"/>
      <c r="I129" s="139"/>
      <c r="J129" s="139"/>
      <c r="L129" s="211"/>
    </row>
    <row r="130" spans="1:12" ht="12.75" customHeight="1" hidden="1">
      <c r="A130" s="149" t="s">
        <v>1194</v>
      </c>
      <c r="B130" s="150" t="s">
        <v>1195</v>
      </c>
      <c r="C130" s="153">
        <f>D130+E130+F130</f>
        <v>0</v>
      </c>
      <c r="D130" s="139"/>
      <c r="E130" s="139"/>
      <c r="F130" s="139"/>
      <c r="G130" s="139"/>
      <c r="H130" s="139"/>
      <c r="I130" s="139"/>
      <c r="J130" s="139"/>
      <c r="L130" s="211"/>
    </row>
    <row r="131" spans="1:12" ht="12.75" customHeight="1" hidden="1">
      <c r="A131" s="149" t="s">
        <v>669</v>
      </c>
      <c r="B131" s="150" t="s">
        <v>1196</v>
      </c>
      <c r="C131" s="153">
        <f>D131+E131+F131</f>
        <v>0</v>
      </c>
      <c r="D131" s="139"/>
      <c r="E131" s="139"/>
      <c r="F131" s="139"/>
      <c r="G131" s="139"/>
      <c r="H131" s="139"/>
      <c r="I131" s="139"/>
      <c r="J131" s="139"/>
      <c r="L131" s="211"/>
    </row>
    <row r="132" spans="1:12" ht="12.75" customHeight="1" hidden="1">
      <c r="A132" s="149" t="s">
        <v>1197</v>
      </c>
      <c r="B132" s="150" t="s">
        <v>1198</v>
      </c>
      <c r="C132" s="153">
        <f>D132+E132+F132</f>
        <v>0</v>
      </c>
      <c r="D132" s="139"/>
      <c r="E132" s="139"/>
      <c r="F132" s="139"/>
      <c r="G132" s="139"/>
      <c r="H132" s="139"/>
      <c r="I132" s="139"/>
      <c r="J132" s="139"/>
      <c r="L132" s="211"/>
    </row>
    <row r="133" spans="1:12" ht="12.75" customHeight="1" hidden="1">
      <c r="A133" s="149" t="s">
        <v>1199</v>
      </c>
      <c r="B133" s="150" t="s">
        <v>1200</v>
      </c>
      <c r="C133" s="153">
        <f>D133+E133+F133</f>
        <v>0</v>
      </c>
      <c r="D133" s="139"/>
      <c r="E133" s="139"/>
      <c r="F133" s="139"/>
      <c r="G133" s="139"/>
      <c r="H133" s="139"/>
      <c r="I133" s="139"/>
      <c r="J133" s="139"/>
      <c r="L133" s="211"/>
    </row>
    <row r="134" spans="1:12" ht="12.75" customHeight="1" hidden="1">
      <c r="A134" s="149" t="s">
        <v>671</v>
      </c>
      <c r="B134" s="150" t="s">
        <v>1201</v>
      </c>
      <c r="C134" s="153">
        <f>D134+E134+F134</f>
        <v>0</v>
      </c>
      <c r="D134" s="139"/>
      <c r="E134" s="139"/>
      <c r="F134" s="139"/>
      <c r="G134" s="139"/>
      <c r="H134" s="139"/>
      <c r="I134" s="139"/>
      <c r="J134" s="139"/>
      <c r="L134" s="211"/>
    </row>
    <row r="135" spans="1:12" ht="12.75" customHeight="1" hidden="1">
      <c r="A135" s="149" t="s">
        <v>1202</v>
      </c>
      <c r="B135" s="150" t="s">
        <v>1203</v>
      </c>
      <c r="C135" s="153">
        <f>D135+E135+F135</f>
        <v>0</v>
      </c>
      <c r="D135" s="139"/>
      <c r="E135" s="139"/>
      <c r="F135" s="139"/>
      <c r="G135" s="139"/>
      <c r="H135" s="139"/>
      <c r="I135" s="139"/>
      <c r="J135" s="139"/>
      <c r="L135" s="211"/>
    </row>
    <row r="136" spans="1:12" ht="12.75" customHeight="1" hidden="1">
      <c r="A136" s="149" t="s">
        <v>104</v>
      </c>
      <c r="B136" s="150" t="s">
        <v>1040</v>
      </c>
      <c r="C136" s="153">
        <f>D136+E136+F136</f>
        <v>0</v>
      </c>
      <c r="D136" s="139"/>
      <c r="E136" s="139"/>
      <c r="F136" s="139"/>
      <c r="G136" s="139"/>
      <c r="H136" s="139"/>
      <c r="I136" s="139"/>
      <c r="J136" s="139"/>
      <c r="L136" s="211"/>
    </row>
    <row r="137" spans="1:12" ht="12.75" customHeight="1" hidden="1">
      <c r="A137" s="149" t="s">
        <v>104</v>
      </c>
      <c r="B137" s="150" t="s">
        <v>1041</v>
      </c>
      <c r="C137" s="153">
        <f>D137+E137+F137</f>
        <v>0</v>
      </c>
      <c r="D137" s="162">
        <f>SUM(D90:D136)</f>
        <v>0</v>
      </c>
      <c r="E137" s="162">
        <f>SUM(E90:E136)</f>
        <v>0</v>
      </c>
      <c r="F137" s="162">
        <f>SUM(F90:F136)</f>
        <v>0</v>
      </c>
      <c r="G137" s="162">
        <f>SUM(G90:G136)</f>
        <v>0</v>
      </c>
      <c r="H137" s="162">
        <f>SUM(H90:H136)</f>
        <v>0</v>
      </c>
      <c r="I137" s="162">
        <f>SUM(I90:I136)</f>
        <v>0</v>
      </c>
      <c r="J137" s="162">
        <f>SUM(J90:J136)</f>
        <v>0</v>
      </c>
      <c r="L137" s="211"/>
    </row>
    <row r="138" spans="1:12" ht="12.75" customHeight="1" hidden="1">
      <c r="A138" s="158" t="s">
        <v>104</v>
      </c>
      <c r="B138" s="159" t="s">
        <v>1204</v>
      </c>
      <c r="C138" s="153"/>
      <c r="D138" s="139"/>
      <c r="E138" s="139"/>
      <c r="F138" s="139"/>
      <c r="G138" s="139"/>
      <c r="H138" s="139"/>
      <c r="I138" s="139"/>
      <c r="J138" s="139"/>
      <c r="L138" s="211"/>
    </row>
    <row r="139" spans="1:12" ht="12.75" customHeight="1" hidden="1">
      <c r="A139" s="149" t="s">
        <v>699</v>
      </c>
      <c r="B139" s="150" t="s">
        <v>1205</v>
      </c>
      <c r="C139" s="153">
        <f>D139+E139+F139</f>
        <v>0</v>
      </c>
      <c r="D139" s="139"/>
      <c r="E139" s="139"/>
      <c r="F139" s="139"/>
      <c r="G139" s="139"/>
      <c r="H139" s="139"/>
      <c r="I139" s="139"/>
      <c r="J139" s="139"/>
      <c r="L139" s="211"/>
    </row>
    <row r="140" spans="1:12" ht="12.75" customHeight="1" hidden="1">
      <c r="A140" s="149" t="s">
        <v>700</v>
      </c>
      <c r="B140" s="150" t="s">
        <v>1206</v>
      </c>
      <c r="C140" s="153">
        <f>D140+E140+F140</f>
        <v>0</v>
      </c>
      <c r="D140" s="139"/>
      <c r="E140" s="139"/>
      <c r="F140" s="139"/>
      <c r="G140" s="139"/>
      <c r="H140" s="139"/>
      <c r="I140" s="139"/>
      <c r="J140" s="139"/>
      <c r="L140" s="211"/>
    </row>
    <row r="141" spans="1:12" ht="12.75" customHeight="1" hidden="1">
      <c r="A141" s="149" t="s">
        <v>1207</v>
      </c>
      <c r="B141" s="150" t="s">
        <v>1208</v>
      </c>
      <c r="C141" s="153">
        <f>D141+E141+F141</f>
        <v>0</v>
      </c>
      <c r="D141" s="139"/>
      <c r="E141" s="139"/>
      <c r="F141" s="139"/>
      <c r="G141" s="139"/>
      <c r="H141" s="139"/>
      <c r="I141" s="139"/>
      <c r="J141" s="139"/>
      <c r="L141" s="211"/>
    </row>
    <row r="142" spans="1:12" ht="12.75" customHeight="1" hidden="1">
      <c r="A142" s="149" t="s">
        <v>746</v>
      </c>
      <c r="B142" s="150" t="s">
        <v>1209</v>
      </c>
      <c r="C142" s="153">
        <f>D142+E142+F142</f>
        <v>0</v>
      </c>
      <c r="D142" s="139"/>
      <c r="E142" s="139"/>
      <c r="F142" s="139"/>
      <c r="G142" s="139"/>
      <c r="H142" s="139"/>
      <c r="I142" s="139"/>
      <c r="J142" s="139"/>
      <c r="L142" s="211"/>
    </row>
    <row r="143" spans="1:12" ht="12.75" customHeight="1" hidden="1">
      <c r="A143" s="149" t="s">
        <v>1210</v>
      </c>
      <c r="B143" s="150" t="s">
        <v>1211</v>
      </c>
      <c r="C143" s="153">
        <f>D143+E143+F143</f>
        <v>0</v>
      </c>
      <c r="D143" s="139"/>
      <c r="E143" s="139"/>
      <c r="F143" s="139"/>
      <c r="G143" s="139"/>
      <c r="H143" s="139"/>
      <c r="I143" s="139"/>
      <c r="J143" s="139"/>
      <c r="L143" s="211"/>
    </row>
    <row r="144" spans="1:12" ht="12.75" customHeight="1" hidden="1">
      <c r="A144" s="149" t="s">
        <v>706</v>
      </c>
      <c r="B144" s="150" t="s">
        <v>1212</v>
      </c>
      <c r="C144" s="153">
        <f>D144+E144+F144</f>
        <v>0</v>
      </c>
      <c r="D144" s="139"/>
      <c r="E144" s="139"/>
      <c r="F144" s="139"/>
      <c r="G144" s="139"/>
      <c r="H144" s="139"/>
      <c r="I144" s="139"/>
      <c r="J144" s="139"/>
      <c r="L144" s="211"/>
    </row>
    <row r="145" spans="1:12" ht="12.75" customHeight="1" hidden="1">
      <c r="A145" s="149" t="s">
        <v>1213</v>
      </c>
      <c r="B145" s="150" t="s">
        <v>1214</v>
      </c>
      <c r="C145" s="153">
        <f>D145+E145+F145</f>
        <v>0</v>
      </c>
      <c r="D145" s="139"/>
      <c r="E145" s="139"/>
      <c r="F145" s="139"/>
      <c r="G145" s="139"/>
      <c r="H145" s="139"/>
      <c r="I145" s="139"/>
      <c r="J145" s="139"/>
      <c r="L145" s="211"/>
    </row>
    <row r="146" spans="1:12" ht="12.75" customHeight="1" hidden="1">
      <c r="A146" s="149" t="s">
        <v>748</v>
      </c>
      <c r="B146" s="150" t="s">
        <v>1215</v>
      </c>
      <c r="C146" s="153">
        <f>D146+E146+F146</f>
        <v>0</v>
      </c>
      <c r="D146" s="139"/>
      <c r="E146" s="139"/>
      <c r="F146" s="139"/>
      <c r="G146" s="139"/>
      <c r="H146" s="139"/>
      <c r="I146" s="139"/>
      <c r="J146" s="139"/>
      <c r="L146" s="211"/>
    </row>
    <row r="147" spans="1:12" ht="12.75" customHeight="1" hidden="1">
      <c r="A147" s="149" t="s">
        <v>1216</v>
      </c>
      <c r="B147" s="150" t="s">
        <v>1217</v>
      </c>
      <c r="C147" s="153">
        <f>D147+E147+F147</f>
        <v>0</v>
      </c>
      <c r="D147" s="139"/>
      <c r="E147" s="139"/>
      <c r="F147" s="139"/>
      <c r="G147" s="139"/>
      <c r="H147" s="139"/>
      <c r="I147" s="139"/>
      <c r="J147" s="139"/>
      <c r="L147" s="211"/>
    </row>
    <row r="148" spans="1:12" ht="12.75" customHeight="1" hidden="1">
      <c r="A148" s="149" t="s">
        <v>1218</v>
      </c>
      <c r="B148" s="150" t="s">
        <v>1219</v>
      </c>
      <c r="C148" s="153">
        <f>D148+E148+F148</f>
        <v>0</v>
      </c>
      <c r="D148" s="139"/>
      <c r="E148" s="139"/>
      <c r="F148" s="139"/>
      <c r="G148" s="139"/>
      <c r="H148" s="139"/>
      <c r="I148" s="139"/>
      <c r="J148" s="139"/>
      <c r="L148" s="211"/>
    </row>
    <row r="149" spans="1:12" ht="12.75" customHeight="1" hidden="1">
      <c r="A149" s="149" t="s">
        <v>1220</v>
      </c>
      <c r="B149" s="150" t="s">
        <v>1221</v>
      </c>
      <c r="C149" s="153">
        <f>D149+E149+F149</f>
        <v>0</v>
      </c>
      <c r="D149" s="139"/>
      <c r="E149" s="139"/>
      <c r="F149" s="139"/>
      <c r="G149" s="139"/>
      <c r="H149" s="139"/>
      <c r="I149" s="139"/>
      <c r="J149" s="139"/>
      <c r="L149" s="211"/>
    </row>
    <row r="150" spans="1:12" ht="12.75" customHeight="1" hidden="1">
      <c r="A150" s="149" t="s">
        <v>1222</v>
      </c>
      <c r="B150" s="150" t="s">
        <v>1223</v>
      </c>
      <c r="C150" s="153">
        <f>D150+E150+F150</f>
        <v>0</v>
      </c>
      <c r="D150" s="139"/>
      <c r="E150" s="139"/>
      <c r="F150" s="139"/>
      <c r="G150" s="139"/>
      <c r="H150" s="139"/>
      <c r="I150" s="139"/>
      <c r="J150" s="139"/>
      <c r="L150" s="211"/>
    </row>
    <row r="151" spans="1:12" ht="12.75" customHeight="1" hidden="1">
      <c r="A151" s="149" t="s">
        <v>714</v>
      </c>
      <c r="B151" s="150" t="s">
        <v>1224</v>
      </c>
      <c r="C151" s="153">
        <f>D151+E151+F151</f>
        <v>0</v>
      </c>
      <c r="D151" s="139"/>
      <c r="E151" s="139"/>
      <c r="F151" s="139"/>
      <c r="G151" s="139"/>
      <c r="H151" s="139"/>
      <c r="I151" s="139"/>
      <c r="J151" s="139"/>
      <c r="L151" s="211"/>
    </row>
    <row r="152" spans="1:12" ht="12.75" customHeight="1" hidden="1">
      <c r="A152" s="149" t="s">
        <v>1225</v>
      </c>
      <c r="B152" s="150" t="s">
        <v>1226</v>
      </c>
      <c r="C152" s="153">
        <f>D152+E152+F152</f>
        <v>0</v>
      </c>
      <c r="D152" s="139"/>
      <c r="E152" s="139"/>
      <c r="F152" s="139"/>
      <c r="G152" s="139"/>
      <c r="H152" s="139"/>
      <c r="I152" s="139"/>
      <c r="J152" s="139"/>
      <c r="L152" s="211"/>
    </row>
    <row r="153" spans="1:12" ht="12.75" customHeight="1" hidden="1">
      <c r="A153" s="149" t="s">
        <v>716</v>
      </c>
      <c r="B153" s="150" t="s">
        <v>1227</v>
      </c>
      <c r="C153" s="153">
        <f>D153+E153+F153</f>
        <v>0</v>
      </c>
      <c r="D153" s="139"/>
      <c r="E153" s="139"/>
      <c r="F153" s="139"/>
      <c r="G153" s="139"/>
      <c r="H153" s="139"/>
      <c r="I153" s="139"/>
      <c r="J153" s="139"/>
      <c r="L153" s="211"/>
    </row>
    <row r="154" spans="1:12" ht="12.75" customHeight="1" hidden="1">
      <c r="A154" s="149" t="s">
        <v>717</v>
      </c>
      <c r="B154" s="150" t="s">
        <v>1228</v>
      </c>
      <c r="C154" s="153">
        <f>D154+E154+F154</f>
        <v>0</v>
      </c>
      <c r="D154" s="139"/>
      <c r="E154" s="139"/>
      <c r="F154" s="139"/>
      <c r="G154" s="139"/>
      <c r="H154" s="139"/>
      <c r="I154" s="139"/>
      <c r="J154" s="139"/>
      <c r="L154" s="211"/>
    </row>
    <row r="155" spans="1:12" ht="12.75" customHeight="1" hidden="1">
      <c r="A155" s="149" t="s">
        <v>1229</v>
      </c>
      <c r="B155" s="150" t="s">
        <v>1230</v>
      </c>
      <c r="C155" s="153">
        <f>D155+E155+F155</f>
        <v>0</v>
      </c>
      <c r="D155" s="139"/>
      <c r="E155" s="139"/>
      <c r="F155" s="139"/>
      <c r="G155" s="139"/>
      <c r="H155" s="139"/>
      <c r="I155" s="139"/>
      <c r="J155" s="139"/>
      <c r="L155" s="211"/>
    </row>
    <row r="156" spans="1:12" ht="12.75" customHeight="1" hidden="1">
      <c r="A156" s="149" t="s">
        <v>1231</v>
      </c>
      <c r="B156" s="150" t="s">
        <v>1232</v>
      </c>
      <c r="C156" s="153">
        <f>D156+E156+F156</f>
        <v>0</v>
      </c>
      <c r="D156" s="139"/>
      <c r="E156" s="139"/>
      <c r="F156" s="139"/>
      <c r="G156" s="139"/>
      <c r="H156" s="139"/>
      <c r="I156" s="139"/>
      <c r="J156" s="139"/>
      <c r="L156" s="211"/>
    </row>
    <row r="157" spans="1:12" ht="12.75" customHeight="1" hidden="1">
      <c r="A157" s="149" t="s">
        <v>761</v>
      </c>
      <c r="B157" s="150" t="s">
        <v>1233</v>
      </c>
      <c r="C157" s="153">
        <f>D157+E157+F157</f>
        <v>0</v>
      </c>
      <c r="D157" s="139"/>
      <c r="E157" s="139"/>
      <c r="F157" s="139"/>
      <c r="G157" s="139"/>
      <c r="H157" s="139"/>
      <c r="I157" s="139"/>
      <c r="J157" s="139"/>
      <c r="L157" s="211"/>
    </row>
    <row r="158" spans="1:12" ht="12.75" customHeight="1" hidden="1">
      <c r="A158" s="149" t="s">
        <v>1234</v>
      </c>
      <c r="B158" s="150" t="s">
        <v>1235</v>
      </c>
      <c r="C158" s="153">
        <f>D158+E158+F158</f>
        <v>0</v>
      </c>
      <c r="D158" s="139"/>
      <c r="E158" s="139"/>
      <c r="F158" s="139"/>
      <c r="G158" s="139"/>
      <c r="H158" s="139"/>
      <c r="I158" s="139"/>
      <c r="J158" s="139"/>
      <c r="L158" s="211"/>
    </row>
    <row r="159" spans="1:12" ht="12.75" customHeight="1" hidden="1">
      <c r="A159" s="149" t="s">
        <v>1236</v>
      </c>
      <c r="B159" s="150" t="s">
        <v>1237</v>
      </c>
      <c r="C159" s="153">
        <f>D159+E159+F159</f>
        <v>0</v>
      </c>
      <c r="D159" s="139"/>
      <c r="E159" s="139"/>
      <c r="F159" s="139"/>
      <c r="G159" s="139"/>
      <c r="H159" s="139"/>
      <c r="I159" s="139"/>
      <c r="J159" s="139"/>
      <c r="L159" s="211"/>
    </row>
    <row r="160" spans="1:12" ht="12.75" customHeight="1" hidden="1">
      <c r="A160" s="149" t="s">
        <v>749</v>
      </c>
      <c r="B160" s="150" t="s">
        <v>1238</v>
      </c>
      <c r="C160" s="153">
        <f>D160+E160+F160</f>
        <v>0</v>
      </c>
      <c r="D160" s="139"/>
      <c r="E160" s="139"/>
      <c r="F160" s="139"/>
      <c r="G160" s="139"/>
      <c r="H160" s="139"/>
      <c r="I160" s="139"/>
      <c r="J160" s="139"/>
      <c r="L160" s="211"/>
    </row>
    <row r="161" spans="1:12" ht="12.75" customHeight="1" hidden="1">
      <c r="A161" s="149" t="s">
        <v>1239</v>
      </c>
      <c r="B161" s="150" t="s">
        <v>1240</v>
      </c>
      <c r="C161" s="153">
        <f>D161+E161+F161</f>
        <v>0</v>
      </c>
      <c r="D161" s="139"/>
      <c r="E161" s="139"/>
      <c r="F161" s="139"/>
      <c r="G161" s="139"/>
      <c r="H161" s="139"/>
      <c r="I161" s="139"/>
      <c r="J161" s="139"/>
      <c r="L161" s="211"/>
    </row>
    <row r="162" spans="1:12" ht="12.75" customHeight="1" hidden="1">
      <c r="A162" s="149" t="s">
        <v>1241</v>
      </c>
      <c r="B162" s="150" t="s">
        <v>1242</v>
      </c>
      <c r="C162" s="153">
        <f>D162+E162+F162</f>
        <v>0</v>
      </c>
      <c r="D162" s="139"/>
      <c r="E162" s="139"/>
      <c r="F162" s="139"/>
      <c r="G162" s="139"/>
      <c r="H162" s="139"/>
      <c r="I162" s="139"/>
      <c r="J162" s="139"/>
      <c r="L162" s="211"/>
    </row>
    <row r="163" spans="1:12" ht="12.75" customHeight="1" hidden="1">
      <c r="A163" s="149" t="s">
        <v>751</v>
      </c>
      <c r="B163" s="150" t="s">
        <v>1243</v>
      </c>
      <c r="C163" s="153">
        <f>D163+E163+F163</f>
        <v>0</v>
      </c>
      <c r="D163" s="139"/>
      <c r="E163" s="139"/>
      <c r="F163" s="139"/>
      <c r="G163" s="139"/>
      <c r="H163" s="139"/>
      <c r="I163" s="139"/>
      <c r="J163" s="139"/>
      <c r="L163" s="211"/>
    </row>
    <row r="164" spans="1:12" ht="12.75" customHeight="1" hidden="1">
      <c r="A164" s="149" t="s">
        <v>1244</v>
      </c>
      <c r="B164" s="150" t="s">
        <v>1245</v>
      </c>
      <c r="C164" s="153">
        <f>D164+E164+F164</f>
        <v>0</v>
      </c>
      <c r="D164" s="139"/>
      <c r="E164" s="139"/>
      <c r="F164" s="139"/>
      <c r="G164" s="139"/>
      <c r="H164" s="139"/>
      <c r="I164" s="139"/>
      <c r="J164" s="139"/>
      <c r="L164" s="211"/>
    </row>
    <row r="165" spans="1:12" ht="12.75" customHeight="1" hidden="1">
      <c r="A165" s="149" t="s">
        <v>722</v>
      </c>
      <c r="B165" s="150" t="s">
        <v>1246</v>
      </c>
      <c r="C165" s="153">
        <f>D165+E165+F165</f>
        <v>0</v>
      </c>
      <c r="D165" s="139"/>
      <c r="E165" s="139"/>
      <c r="F165" s="139"/>
      <c r="G165" s="139"/>
      <c r="H165" s="139"/>
      <c r="I165" s="139"/>
      <c r="J165" s="139"/>
      <c r="L165" s="211"/>
    </row>
    <row r="166" spans="1:12" ht="12.75" customHeight="1" hidden="1">
      <c r="A166" s="149" t="s">
        <v>723</v>
      </c>
      <c r="B166" s="150" t="s">
        <v>1247</v>
      </c>
      <c r="C166" s="153">
        <f>D166+E166+F166</f>
        <v>0</v>
      </c>
      <c r="D166" s="139"/>
      <c r="E166" s="139"/>
      <c r="F166" s="139"/>
      <c r="G166" s="139"/>
      <c r="H166" s="139"/>
      <c r="I166" s="139"/>
      <c r="J166" s="139"/>
      <c r="L166" s="211"/>
    </row>
    <row r="167" spans="1:12" ht="12.75" customHeight="1" hidden="1">
      <c r="A167" s="149" t="s">
        <v>724</v>
      </c>
      <c r="B167" s="150" t="s">
        <v>1248</v>
      </c>
      <c r="C167" s="153">
        <f>D167+E167+F167</f>
        <v>0</v>
      </c>
      <c r="D167" s="139"/>
      <c r="E167" s="139"/>
      <c r="F167" s="139"/>
      <c r="G167" s="139"/>
      <c r="H167" s="139"/>
      <c r="I167" s="139"/>
      <c r="J167" s="139"/>
      <c r="L167" s="211"/>
    </row>
    <row r="168" spans="1:12" ht="12.75" customHeight="1" hidden="1">
      <c r="A168" s="149" t="s">
        <v>726</v>
      </c>
      <c r="B168" s="150" t="s">
        <v>1249</v>
      </c>
      <c r="C168" s="153">
        <f>D168+E168+F168</f>
        <v>0</v>
      </c>
      <c r="D168" s="139"/>
      <c r="E168" s="139"/>
      <c r="F168" s="139"/>
      <c r="G168" s="139"/>
      <c r="H168" s="139"/>
      <c r="I168" s="139"/>
      <c r="J168" s="139"/>
      <c r="L168" s="211"/>
    </row>
    <row r="169" spans="1:12" ht="12.75" customHeight="1" hidden="1">
      <c r="A169" s="149" t="s">
        <v>1250</v>
      </c>
      <c r="B169" s="150" t="s">
        <v>1251</v>
      </c>
      <c r="C169" s="153">
        <f>D169+E169+F169</f>
        <v>0</v>
      </c>
      <c r="D169" s="139"/>
      <c r="E169" s="139"/>
      <c r="F169" s="139"/>
      <c r="G169" s="139"/>
      <c r="H169" s="139"/>
      <c r="I169" s="139"/>
      <c r="J169" s="139"/>
      <c r="L169" s="211"/>
    </row>
    <row r="170" spans="1:12" ht="12.75" customHeight="1" hidden="1">
      <c r="A170" s="149" t="s">
        <v>1252</v>
      </c>
      <c r="B170" s="150" t="s">
        <v>1253</v>
      </c>
      <c r="C170" s="153">
        <f>D170+E170+F170</f>
        <v>0</v>
      </c>
      <c r="D170" s="139"/>
      <c r="E170" s="139"/>
      <c r="F170" s="139"/>
      <c r="G170" s="139"/>
      <c r="H170" s="139"/>
      <c r="I170" s="139"/>
      <c r="J170" s="139"/>
      <c r="L170" s="211"/>
    </row>
    <row r="171" spans="1:12" ht="12.75" customHeight="1" hidden="1">
      <c r="A171" s="149" t="s">
        <v>727</v>
      </c>
      <c r="B171" s="150" t="s">
        <v>1254</v>
      </c>
      <c r="C171" s="153">
        <f>D171+E171+F171</f>
        <v>0</v>
      </c>
      <c r="D171" s="139"/>
      <c r="E171" s="139"/>
      <c r="F171" s="139"/>
      <c r="G171" s="139"/>
      <c r="H171" s="139"/>
      <c r="I171" s="139"/>
      <c r="J171" s="139"/>
      <c r="L171" s="211"/>
    </row>
    <row r="172" spans="1:12" ht="12.75" customHeight="1" hidden="1">
      <c r="A172" s="149" t="s">
        <v>744</v>
      </c>
      <c r="B172" s="150" t="s">
        <v>1255</v>
      </c>
      <c r="C172" s="153">
        <f>D172+E172+F172</f>
        <v>0</v>
      </c>
      <c r="D172" s="139"/>
      <c r="E172" s="139"/>
      <c r="F172" s="139"/>
      <c r="G172" s="139"/>
      <c r="H172" s="139"/>
      <c r="I172" s="139"/>
      <c r="J172" s="139"/>
      <c r="L172" s="211"/>
    </row>
    <row r="173" spans="1:12" ht="12.75" customHeight="1" hidden="1">
      <c r="A173" s="149" t="s">
        <v>1256</v>
      </c>
      <c r="B173" s="150" t="s">
        <v>1257</v>
      </c>
      <c r="C173" s="153">
        <f>D173+E173+F173</f>
        <v>0</v>
      </c>
      <c r="D173" s="139"/>
      <c r="E173" s="139"/>
      <c r="F173" s="139"/>
      <c r="G173" s="139"/>
      <c r="H173" s="139"/>
      <c r="I173" s="139"/>
      <c r="J173" s="139"/>
      <c r="L173" s="211"/>
    </row>
    <row r="174" spans="1:12" ht="12.75" customHeight="1" hidden="1">
      <c r="A174" s="149" t="s">
        <v>729</v>
      </c>
      <c r="B174" s="150" t="s">
        <v>1258</v>
      </c>
      <c r="C174" s="153">
        <f>D174+E174+F174</f>
        <v>0</v>
      </c>
      <c r="D174" s="139"/>
      <c r="E174" s="139"/>
      <c r="F174" s="139"/>
      <c r="G174" s="139"/>
      <c r="H174" s="139"/>
      <c r="I174" s="139"/>
      <c r="J174" s="139"/>
      <c r="L174" s="211"/>
    </row>
    <row r="175" spans="1:12" ht="12.75" customHeight="1" hidden="1">
      <c r="A175" s="149" t="s">
        <v>732</v>
      </c>
      <c r="B175" s="150" t="s">
        <v>1259</v>
      </c>
      <c r="C175" s="153">
        <f>D175+E175+F175</f>
        <v>0</v>
      </c>
      <c r="D175" s="139"/>
      <c r="E175" s="139"/>
      <c r="F175" s="139"/>
      <c r="G175" s="139"/>
      <c r="H175" s="139"/>
      <c r="I175" s="139"/>
      <c r="J175" s="139"/>
      <c r="L175" s="211"/>
    </row>
    <row r="176" spans="1:12" ht="12.75" customHeight="1" hidden="1">
      <c r="A176" s="149" t="s">
        <v>1260</v>
      </c>
      <c r="B176" s="150" t="s">
        <v>1261</v>
      </c>
      <c r="C176" s="153">
        <f>D176+E176+F176</f>
        <v>0</v>
      </c>
      <c r="D176" s="139"/>
      <c r="E176" s="139"/>
      <c r="F176" s="139"/>
      <c r="G176" s="139"/>
      <c r="H176" s="139"/>
      <c r="I176" s="139"/>
      <c r="J176" s="139"/>
      <c r="L176" s="211"/>
    </row>
    <row r="177" spans="1:12" ht="12.75" customHeight="1" hidden="1">
      <c r="A177" s="149" t="s">
        <v>1262</v>
      </c>
      <c r="B177" s="150" t="s">
        <v>1263</v>
      </c>
      <c r="C177" s="153">
        <f>D177+E177+F177</f>
        <v>0</v>
      </c>
      <c r="D177" s="139"/>
      <c r="E177" s="139"/>
      <c r="F177" s="139"/>
      <c r="G177" s="139"/>
      <c r="H177" s="139"/>
      <c r="I177" s="139"/>
      <c r="J177" s="139"/>
      <c r="L177" s="211"/>
    </row>
    <row r="178" spans="1:12" ht="12.75" customHeight="1" hidden="1">
      <c r="A178" s="149" t="s">
        <v>1264</v>
      </c>
      <c r="B178" s="150" t="s">
        <v>1265</v>
      </c>
      <c r="C178" s="153">
        <f>D178+E178+F178</f>
        <v>0</v>
      </c>
      <c r="D178" s="139"/>
      <c r="E178" s="139"/>
      <c r="F178" s="139"/>
      <c r="G178" s="139"/>
      <c r="H178" s="139"/>
      <c r="I178" s="139"/>
      <c r="J178" s="139"/>
      <c r="L178" s="211"/>
    </row>
    <row r="179" spans="1:12" ht="12.75" customHeight="1" hidden="1">
      <c r="A179" s="149" t="s">
        <v>1266</v>
      </c>
      <c r="B179" s="150" t="s">
        <v>1267</v>
      </c>
      <c r="C179" s="153">
        <f>D179+E179+F179</f>
        <v>0</v>
      </c>
      <c r="D179" s="139"/>
      <c r="E179" s="139"/>
      <c r="F179" s="139"/>
      <c r="G179" s="139"/>
      <c r="H179" s="139"/>
      <c r="I179" s="139"/>
      <c r="J179" s="139"/>
      <c r="L179" s="211"/>
    </row>
    <row r="180" spans="1:12" ht="12.75" customHeight="1" hidden="1">
      <c r="A180" s="149" t="s">
        <v>1268</v>
      </c>
      <c r="B180" s="150" t="s">
        <v>1269</v>
      </c>
      <c r="C180" s="153">
        <f>D180+E180+F180</f>
        <v>0</v>
      </c>
      <c r="D180" s="139"/>
      <c r="E180" s="139"/>
      <c r="F180" s="139"/>
      <c r="G180" s="139"/>
      <c r="H180" s="139"/>
      <c r="I180" s="139"/>
      <c r="J180" s="139"/>
      <c r="L180" s="211"/>
    </row>
    <row r="181" spans="1:12" ht="12.75" customHeight="1" hidden="1">
      <c r="A181" s="149" t="s">
        <v>1270</v>
      </c>
      <c r="B181" s="150" t="s">
        <v>1271</v>
      </c>
      <c r="C181" s="153">
        <f>D181+E181+F181</f>
        <v>0</v>
      </c>
      <c r="D181" s="139"/>
      <c r="E181" s="139"/>
      <c r="F181" s="139"/>
      <c r="G181" s="139"/>
      <c r="H181" s="139"/>
      <c r="I181" s="139"/>
      <c r="J181" s="139"/>
      <c r="L181" s="211"/>
    </row>
    <row r="182" spans="1:12" ht="12.75" customHeight="1" hidden="1">
      <c r="A182" s="149" t="s">
        <v>1272</v>
      </c>
      <c r="B182" s="150" t="s">
        <v>1273</v>
      </c>
      <c r="C182" s="153">
        <f>D182+E182+F182</f>
        <v>0</v>
      </c>
      <c r="D182" s="139"/>
      <c r="E182" s="139"/>
      <c r="F182" s="139"/>
      <c r="G182" s="139"/>
      <c r="H182" s="139"/>
      <c r="I182" s="139"/>
      <c r="J182" s="139"/>
      <c r="L182" s="211"/>
    </row>
    <row r="183" spans="1:12" ht="12.75" customHeight="1" hidden="1">
      <c r="A183" s="149" t="s">
        <v>1274</v>
      </c>
      <c r="B183" s="150" t="s">
        <v>1275</v>
      </c>
      <c r="C183" s="153">
        <f>D183+E183+F183</f>
        <v>0</v>
      </c>
      <c r="D183" s="139"/>
      <c r="E183" s="139"/>
      <c r="F183" s="139"/>
      <c r="G183" s="139"/>
      <c r="H183" s="139"/>
      <c r="I183" s="139"/>
      <c r="J183" s="139"/>
      <c r="L183" s="211"/>
    </row>
    <row r="184" spans="1:12" ht="12.75" customHeight="1" hidden="1">
      <c r="A184" s="149" t="s">
        <v>1276</v>
      </c>
      <c r="B184" s="150" t="s">
        <v>1277</v>
      </c>
      <c r="C184" s="153">
        <f>D184+E184+F184</f>
        <v>0</v>
      </c>
      <c r="D184" s="139"/>
      <c r="E184" s="139"/>
      <c r="F184" s="139"/>
      <c r="G184" s="139"/>
      <c r="H184" s="139"/>
      <c r="I184" s="139"/>
      <c r="J184" s="139"/>
      <c r="L184" s="211"/>
    </row>
    <row r="185" spans="1:12" ht="12.75" customHeight="1" hidden="1">
      <c r="A185" s="149" t="s">
        <v>737</v>
      </c>
      <c r="B185" s="150" t="s">
        <v>1278</v>
      </c>
      <c r="C185" s="153">
        <f>D185+E185+F185</f>
        <v>0</v>
      </c>
      <c r="D185" s="139"/>
      <c r="E185" s="139"/>
      <c r="F185" s="139"/>
      <c r="G185" s="139"/>
      <c r="H185" s="139"/>
      <c r="I185" s="139"/>
      <c r="J185" s="139"/>
      <c r="L185" s="211"/>
    </row>
    <row r="186" spans="1:12" ht="12.75" customHeight="1" hidden="1">
      <c r="A186" s="149" t="s">
        <v>1279</v>
      </c>
      <c r="B186" s="150" t="s">
        <v>1280</v>
      </c>
      <c r="C186" s="153">
        <f>D186+E186+F186</f>
        <v>0</v>
      </c>
      <c r="D186" s="139"/>
      <c r="E186" s="139"/>
      <c r="F186" s="139"/>
      <c r="G186" s="139"/>
      <c r="H186" s="139"/>
      <c r="I186" s="139"/>
      <c r="J186" s="139"/>
      <c r="L186" s="211"/>
    </row>
    <row r="187" spans="1:12" ht="12.75" customHeight="1" hidden="1">
      <c r="A187" s="149" t="s">
        <v>739</v>
      </c>
      <c r="B187" s="150" t="s">
        <v>1281</v>
      </c>
      <c r="C187" s="153">
        <f>D187+E187+F187</f>
        <v>0</v>
      </c>
      <c r="D187" s="139"/>
      <c r="E187" s="139"/>
      <c r="F187" s="139"/>
      <c r="G187" s="139"/>
      <c r="H187" s="139"/>
      <c r="I187" s="139"/>
      <c r="J187" s="139"/>
      <c r="L187" s="211"/>
    </row>
    <row r="188" spans="1:12" ht="12.75" customHeight="1" hidden="1">
      <c r="A188" s="149" t="s">
        <v>1282</v>
      </c>
      <c r="B188" s="150" t="s">
        <v>1283</v>
      </c>
      <c r="C188" s="153">
        <f>D188+E188+F188</f>
        <v>0</v>
      </c>
      <c r="D188" s="139"/>
      <c r="E188" s="139"/>
      <c r="F188" s="139"/>
      <c r="G188" s="139"/>
      <c r="H188" s="139"/>
      <c r="I188" s="139"/>
      <c r="J188" s="139"/>
      <c r="L188" s="211"/>
    </row>
    <row r="189" spans="1:12" ht="12.75" customHeight="1" hidden="1">
      <c r="A189" s="149" t="s">
        <v>745</v>
      </c>
      <c r="B189" s="150" t="s">
        <v>1284</v>
      </c>
      <c r="C189" s="153">
        <f>D189+E189+F189</f>
        <v>0</v>
      </c>
      <c r="D189" s="139"/>
      <c r="E189" s="139"/>
      <c r="F189" s="139"/>
      <c r="G189" s="139"/>
      <c r="H189" s="139"/>
      <c r="I189" s="139"/>
      <c r="J189" s="139"/>
      <c r="L189" s="211"/>
    </row>
    <row r="190" spans="1:12" ht="12.75" customHeight="1" hidden="1">
      <c r="A190" s="149" t="s">
        <v>1285</v>
      </c>
      <c r="B190" s="150" t="s">
        <v>1286</v>
      </c>
      <c r="C190" s="153">
        <f>D190+E190+F190</f>
        <v>0</v>
      </c>
      <c r="D190" s="139"/>
      <c r="E190" s="139"/>
      <c r="F190" s="139"/>
      <c r="G190" s="139"/>
      <c r="H190" s="139"/>
      <c r="I190" s="139"/>
      <c r="J190" s="139"/>
      <c r="L190" s="211"/>
    </row>
    <row r="191" spans="1:12" ht="12.75" customHeight="1" hidden="1">
      <c r="A191" s="149" t="s">
        <v>1287</v>
      </c>
      <c r="B191" s="150" t="s">
        <v>1288</v>
      </c>
      <c r="C191" s="153">
        <f>D191+E191+F191</f>
        <v>0</v>
      </c>
      <c r="D191" s="139"/>
      <c r="E191" s="139"/>
      <c r="F191" s="139"/>
      <c r="G191" s="139"/>
      <c r="H191" s="139"/>
      <c r="I191" s="139"/>
      <c r="J191" s="139"/>
      <c r="L191" s="211"/>
    </row>
    <row r="192" spans="1:12" ht="12.75" customHeight="1" hidden="1">
      <c r="A192" s="149" t="s">
        <v>1289</v>
      </c>
      <c r="B192" s="150" t="s">
        <v>1290</v>
      </c>
      <c r="C192" s="153">
        <f>D192+E192+F192</f>
        <v>0</v>
      </c>
      <c r="D192" s="139"/>
      <c r="E192" s="139"/>
      <c r="F192" s="139"/>
      <c r="G192" s="139"/>
      <c r="H192" s="139"/>
      <c r="I192" s="139"/>
      <c r="J192" s="139"/>
      <c r="L192" s="211"/>
    </row>
    <row r="193" spans="1:12" ht="12.75" customHeight="1" hidden="1">
      <c r="A193" s="149" t="s">
        <v>742</v>
      </c>
      <c r="B193" s="150" t="s">
        <v>1291</v>
      </c>
      <c r="C193" s="153">
        <f>D193+E193+F193</f>
        <v>0</v>
      </c>
      <c r="D193" s="139"/>
      <c r="E193" s="139"/>
      <c r="F193" s="139"/>
      <c r="G193" s="139"/>
      <c r="H193" s="139"/>
      <c r="I193" s="139"/>
      <c r="J193" s="139"/>
      <c r="L193" s="211"/>
    </row>
    <row r="194" spans="1:12" ht="12.75" customHeight="1" hidden="1">
      <c r="A194" s="149" t="s">
        <v>104</v>
      </c>
      <c r="B194" s="150" t="s">
        <v>1040</v>
      </c>
      <c r="C194" s="153">
        <f>D194+E194+F194</f>
        <v>0</v>
      </c>
      <c r="D194" s="139"/>
      <c r="E194" s="139"/>
      <c r="F194" s="139"/>
      <c r="G194" s="139"/>
      <c r="H194" s="139"/>
      <c r="I194" s="139"/>
      <c r="J194" s="139"/>
      <c r="L194" s="211"/>
    </row>
    <row r="195" spans="1:12" ht="12.75" customHeight="1" hidden="1">
      <c r="A195" s="149" t="s">
        <v>104</v>
      </c>
      <c r="B195" s="150" t="s">
        <v>1041</v>
      </c>
      <c r="C195" s="153">
        <f>D195+E195+F195</f>
        <v>0</v>
      </c>
      <c r="D195" s="162">
        <f>SUM(D139:D194)</f>
        <v>0</v>
      </c>
      <c r="E195" s="162">
        <f>SUM(E139:E194)</f>
        <v>0</v>
      </c>
      <c r="F195" s="162">
        <f>SUM(F139:F194)</f>
        <v>0</v>
      </c>
      <c r="G195" s="162">
        <f>SUM(G139:G194)</f>
        <v>0</v>
      </c>
      <c r="H195" s="162">
        <f>SUM(H139:H194)</f>
        <v>0</v>
      </c>
      <c r="I195" s="162">
        <f>SUM(I139:I194)</f>
        <v>0</v>
      </c>
      <c r="J195" s="162">
        <f>SUM(J139:J194)</f>
        <v>0</v>
      </c>
      <c r="L195" s="211"/>
    </row>
    <row r="196" spans="1:12" ht="12.75" customHeight="1" hidden="1">
      <c r="A196" s="158" t="s">
        <v>104</v>
      </c>
      <c r="B196" s="159" t="s">
        <v>1292</v>
      </c>
      <c r="C196" s="153"/>
      <c r="D196" s="139"/>
      <c r="E196" s="139"/>
      <c r="F196" s="139"/>
      <c r="G196" s="139"/>
      <c r="H196" s="139"/>
      <c r="I196" s="139"/>
      <c r="J196" s="139"/>
      <c r="L196" s="211"/>
    </row>
    <row r="197" spans="1:12" ht="12.75" customHeight="1" hidden="1">
      <c r="A197" s="149" t="s">
        <v>775</v>
      </c>
      <c r="B197" s="150" t="s">
        <v>1293</v>
      </c>
      <c r="C197" s="153">
        <f>D197+E197+F197</f>
        <v>0</v>
      </c>
      <c r="D197" s="139"/>
      <c r="E197" s="139"/>
      <c r="F197" s="139"/>
      <c r="G197" s="139"/>
      <c r="H197" s="139"/>
      <c r="I197" s="139"/>
      <c r="J197" s="139"/>
      <c r="L197" s="211"/>
    </row>
    <row r="198" spans="1:12" ht="12.75" customHeight="1" hidden="1">
      <c r="A198" s="149" t="s">
        <v>1294</v>
      </c>
      <c r="B198" s="150" t="s">
        <v>1295</v>
      </c>
      <c r="C198" s="153">
        <f>D198+E198+F198</f>
        <v>0</v>
      </c>
      <c r="D198" s="139"/>
      <c r="E198" s="139"/>
      <c r="F198" s="139"/>
      <c r="G198" s="139"/>
      <c r="H198" s="139"/>
      <c r="I198" s="139"/>
      <c r="J198" s="139"/>
      <c r="L198" s="211"/>
    </row>
    <row r="199" spans="1:12" ht="12.75" customHeight="1" hidden="1">
      <c r="A199" s="149" t="s">
        <v>777</v>
      </c>
      <c r="B199" s="150" t="s">
        <v>1296</v>
      </c>
      <c r="C199" s="153">
        <f>D199+E199+F199</f>
        <v>0</v>
      </c>
      <c r="D199" s="139"/>
      <c r="E199" s="139"/>
      <c r="F199" s="139"/>
      <c r="G199" s="139"/>
      <c r="H199" s="139"/>
      <c r="I199" s="139"/>
      <c r="J199" s="139"/>
      <c r="L199" s="211"/>
    </row>
    <row r="200" spans="1:12" ht="12.75" customHeight="1" hidden="1">
      <c r="A200" s="149" t="s">
        <v>1297</v>
      </c>
      <c r="B200" s="150" t="s">
        <v>1298</v>
      </c>
      <c r="C200" s="153">
        <f>D200+E200+F200</f>
        <v>0</v>
      </c>
      <c r="D200" s="139"/>
      <c r="E200" s="139"/>
      <c r="F200" s="139"/>
      <c r="G200" s="139"/>
      <c r="H200" s="139"/>
      <c r="I200" s="139"/>
      <c r="J200" s="139"/>
      <c r="L200" s="211"/>
    </row>
    <row r="201" spans="1:12" ht="12.75" customHeight="1" hidden="1">
      <c r="A201" s="149" t="s">
        <v>778</v>
      </c>
      <c r="B201" s="150" t="s">
        <v>1299</v>
      </c>
      <c r="C201" s="153">
        <f>D201+E201+F201</f>
        <v>0</v>
      </c>
      <c r="D201" s="139"/>
      <c r="E201" s="139"/>
      <c r="F201" s="139"/>
      <c r="G201" s="139"/>
      <c r="H201" s="139"/>
      <c r="I201" s="139"/>
      <c r="J201" s="139"/>
      <c r="L201" s="211"/>
    </row>
    <row r="202" spans="1:12" ht="12.75" customHeight="1" hidden="1">
      <c r="A202" s="149" t="s">
        <v>1300</v>
      </c>
      <c r="B202" s="150" t="s">
        <v>1301</v>
      </c>
      <c r="C202" s="153">
        <f>D202+E202+F202</f>
        <v>0</v>
      </c>
      <c r="D202" s="139"/>
      <c r="E202" s="139"/>
      <c r="F202" s="139"/>
      <c r="G202" s="139"/>
      <c r="H202" s="139"/>
      <c r="I202" s="139"/>
      <c r="J202" s="139"/>
      <c r="L202" s="211"/>
    </row>
    <row r="203" spans="1:12" ht="12.75" customHeight="1" hidden="1">
      <c r="A203" s="149" t="s">
        <v>1302</v>
      </c>
      <c r="B203" s="150" t="s">
        <v>1303</v>
      </c>
      <c r="C203" s="153">
        <f>D203+E203+F203</f>
        <v>0</v>
      </c>
      <c r="D203" s="139"/>
      <c r="E203" s="139"/>
      <c r="F203" s="139"/>
      <c r="G203" s="139"/>
      <c r="H203" s="139"/>
      <c r="I203" s="139"/>
      <c r="J203" s="139"/>
      <c r="L203" s="211"/>
    </row>
    <row r="204" spans="1:12" ht="12.75" customHeight="1" hidden="1">
      <c r="A204" s="149" t="s">
        <v>1304</v>
      </c>
      <c r="B204" s="150" t="s">
        <v>1305</v>
      </c>
      <c r="C204" s="153">
        <f>D204+E204+F204</f>
        <v>0</v>
      </c>
      <c r="D204" s="139"/>
      <c r="E204" s="139"/>
      <c r="F204" s="139"/>
      <c r="G204" s="139"/>
      <c r="H204" s="139"/>
      <c r="I204" s="139"/>
      <c r="J204" s="139"/>
      <c r="L204" s="211"/>
    </row>
    <row r="205" spans="1:12" ht="12.75" customHeight="1" hidden="1">
      <c r="A205" s="149" t="s">
        <v>1306</v>
      </c>
      <c r="B205" s="150" t="s">
        <v>1307</v>
      </c>
      <c r="C205" s="153">
        <f>D205+E205+F205</f>
        <v>0</v>
      </c>
      <c r="D205" s="139"/>
      <c r="E205" s="139"/>
      <c r="F205" s="139"/>
      <c r="G205" s="139"/>
      <c r="H205" s="139"/>
      <c r="I205" s="139"/>
      <c r="J205" s="139"/>
      <c r="L205" s="211"/>
    </row>
    <row r="206" spans="1:12" ht="12.75" customHeight="1" hidden="1">
      <c r="A206" s="149" t="s">
        <v>1308</v>
      </c>
      <c r="B206" s="150" t="s">
        <v>1309</v>
      </c>
      <c r="C206" s="153">
        <f>D206+E206+F206</f>
        <v>0</v>
      </c>
      <c r="D206" s="139"/>
      <c r="E206" s="139"/>
      <c r="F206" s="139"/>
      <c r="G206" s="139"/>
      <c r="H206" s="139"/>
      <c r="I206" s="139"/>
      <c r="J206" s="139"/>
      <c r="L206" s="211"/>
    </row>
    <row r="207" spans="1:12" ht="12.75" customHeight="1" hidden="1">
      <c r="A207" s="149" t="s">
        <v>1310</v>
      </c>
      <c r="B207" s="150" t="s">
        <v>1311</v>
      </c>
      <c r="C207" s="153">
        <f>D207+E207+F207</f>
        <v>0</v>
      </c>
      <c r="D207" s="139"/>
      <c r="E207" s="139"/>
      <c r="F207" s="139"/>
      <c r="G207" s="139"/>
      <c r="H207" s="139"/>
      <c r="I207" s="139"/>
      <c r="J207" s="139"/>
      <c r="L207" s="211"/>
    </row>
    <row r="208" spans="1:12" ht="12.75" customHeight="1" hidden="1">
      <c r="A208" s="149" t="s">
        <v>1312</v>
      </c>
      <c r="B208" s="150" t="s">
        <v>1313</v>
      </c>
      <c r="C208" s="153">
        <f>D208+E208+F208</f>
        <v>0</v>
      </c>
      <c r="D208" s="139"/>
      <c r="E208" s="139"/>
      <c r="F208" s="139"/>
      <c r="G208" s="139"/>
      <c r="H208" s="139"/>
      <c r="I208" s="139"/>
      <c r="J208" s="139"/>
      <c r="L208" s="211"/>
    </row>
    <row r="209" spans="1:12" ht="12.75" customHeight="1" hidden="1">
      <c r="A209" s="149" t="s">
        <v>1314</v>
      </c>
      <c r="B209" s="150" t="s">
        <v>1315</v>
      </c>
      <c r="C209" s="153">
        <f>D209+E209+F209</f>
        <v>0</v>
      </c>
      <c r="D209" s="139"/>
      <c r="E209" s="139"/>
      <c r="F209" s="139"/>
      <c r="G209" s="139"/>
      <c r="H209" s="139"/>
      <c r="I209" s="139"/>
      <c r="J209" s="139"/>
      <c r="L209" s="211"/>
    </row>
    <row r="210" spans="1:12" ht="12.75" customHeight="1" hidden="1">
      <c r="A210" s="149" t="s">
        <v>1316</v>
      </c>
      <c r="B210" s="150" t="s">
        <v>1317</v>
      </c>
      <c r="C210" s="153">
        <f>D210+E210+F210</f>
        <v>0</v>
      </c>
      <c r="D210" s="139"/>
      <c r="E210" s="139"/>
      <c r="F210" s="139"/>
      <c r="G210" s="139"/>
      <c r="H210" s="139"/>
      <c r="I210" s="139"/>
      <c r="J210" s="139"/>
      <c r="L210" s="211"/>
    </row>
    <row r="211" spans="1:12" ht="12.75" customHeight="1" hidden="1">
      <c r="A211" s="149" t="s">
        <v>789</v>
      </c>
      <c r="B211" s="150" t="s">
        <v>1318</v>
      </c>
      <c r="C211" s="153">
        <f>D211+E211+F211</f>
        <v>0</v>
      </c>
      <c r="D211" s="139"/>
      <c r="E211" s="139"/>
      <c r="F211" s="139"/>
      <c r="G211" s="139"/>
      <c r="H211" s="139"/>
      <c r="I211" s="139"/>
      <c r="J211" s="139"/>
      <c r="L211" s="211"/>
    </row>
    <row r="212" spans="1:12" ht="12.75" customHeight="1" hidden="1">
      <c r="A212" s="149" t="s">
        <v>1319</v>
      </c>
      <c r="B212" s="150" t="s">
        <v>1320</v>
      </c>
      <c r="C212" s="153">
        <f>D212+E212+F212</f>
        <v>0</v>
      </c>
      <c r="D212" s="139"/>
      <c r="E212" s="139"/>
      <c r="F212" s="139"/>
      <c r="G212" s="139"/>
      <c r="H212" s="139"/>
      <c r="I212" s="139"/>
      <c r="J212" s="139"/>
      <c r="L212" s="211"/>
    </row>
    <row r="213" spans="1:12" ht="12.75" customHeight="1" hidden="1">
      <c r="A213" s="149" t="s">
        <v>1321</v>
      </c>
      <c r="B213" s="150" t="s">
        <v>1322</v>
      </c>
      <c r="C213" s="153">
        <f>D213+E213+F213</f>
        <v>0</v>
      </c>
      <c r="D213" s="139"/>
      <c r="E213" s="139"/>
      <c r="F213" s="139"/>
      <c r="G213" s="139"/>
      <c r="H213" s="139"/>
      <c r="I213" s="139"/>
      <c r="J213" s="139"/>
      <c r="L213" s="211"/>
    </row>
    <row r="214" spans="1:12" ht="12.75" customHeight="1" hidden="1">
      <c r="A214" s="149" t="s">
        <v>792</v>
      </c>
      <c r="B214" s="150" t="s">
        <v>1323</v>
      </c>
      <c r="C214" s="153">
        <f>D214+E214+F214</f>
        <v>0</v>
      </c>
      <c r="D214" s="139"/>
      <c r="E214" s="139"/>
      <c r="F214" s="139"/>
      <c r="G214" s="139"/>
      <c r="H214" s="139"/>
      <c r="I214" s="139"/>
      <c r="J214" s="139"/>
      <c r="L214" s="211"/>
    </row>
    <row r="215" spans="1:12" ht="12.75" customHeight="1" hidden="1">
      <c r="A215" s="149" t="s">
        <v>1324</v>
      </c>
      <c r="B215" s="150" t="s">
        <v>1325</v>
      </c>
      <c r="C215" s="153">
        <f>D215+E215+F215</f>
        <v>0</v>
      </c>
      <c r="D215" s="139"/>
      <c r="E215" s="139"/>
      <c r="F215" s="139"/>
      <c r="G215" s="139"/>
      <c r="H215" s="139"/>
      <c r="I215" s="139"/>
      <c r="J215" s="139"/>
      <c r="L215" s="211"/>
    </row>
    <row r="216" spans="1:12" ht="12.75" customHeight="1" hidden="1">
      <c r="A216" s="149" t="s">
        <v>1326</v>
      </c>
      <c r="B216" s="150" t="s">
        <v>1327</v>
      </c>
      <c r="C216" s="153">
        <f>D216+E216+F216</f>
        <v>0</v>
      </c>
      <c r="D216" s="139"/>
      <c r="E216" s="139"/>
      <c r="F216" s="139"/>
      <c r="G216" s="139"/>
      <c r="H216" s="139"/>
      <c r="I216" s="139"/>
      <c r="J216" s="139"/>
      <c r="L216" s="211"/>
    </row>
    <row r="217" spans="1:12" ht="12.75" customHeight="1" hidden="1">
      <c r="A217" s="149" t="s">
        <v>795</v>
      </c>
      <c r="B217" s="150" t="s">
        <v>1328</v>
      </c>
      <c r="C217" s="153">
        <f>D217+E217+F217</f>
        <v>0</v>
      </c>
      <c r="D217" s="139"/>
      <c r="E217" s="139"/>
      <c r="F217" s="139"/>
      <c r="G217" s="139"/>
      <c r="H217" s="139"/>
      <c r="I217" s="139"/>
      <c r="J217" s="139"/>
      <c r="L217" s="211"/>
    </row>
    <row r="218" spans="1:12" ht="12.75" customHeight="1" hidden="1">
      <c r="A218" s="149" t="s">
        <v>1329</v>
      </c>
      <c r="B218" s="150" t="s">
        <v>1330</v>
      </c>
      <c r="C218" s="153">
        <f>D218+E218+F218</f>
        <v>0</v>
      </c>
      <c r="D218" s="139"/>
      <c r="E218" s="139"/>
      <c r="F218" s="139"/>
      <c r="G218" s="139"/>
      <c r="H218" s="139"/>
      <c r="I218" s="139"/>
      <c r="J218" s="139"/>
      <c r="L218" s="211"/>
    </row>
    <row r="219" spans="1:12" ht="12.75" customHeight="1" hidden="1">
      <c r="A219" s="149" t="s">
        <v>1331</v>
      </c>
      <c r="B219" s="150" t="s">
        <v>1332</v>
      </c>
      <c r="C219" s="153">
        <f>D219+E219+F219</f>
        <v>0</v>
      </c>
      <c r="D219" s="139"/>
      <c r="E219" s="139"/>
      <c r="F219" s="139"/>
      <c r="G219" s="139"/>
      <c r="H219" s="139"/>
      <c r="I219" s="139"/>
      <c r="J219" s="139"/>
      <c r="L219" s="211"/>
    </row>
    <row r="220" spans="1:12" ht="12.75" customHeight="1" hidden="1">
      <c r="A220" s="149" t="s">
        <v>799</v>
      </c>
      <c r="B220" s="150" t="s">
        <v>1333</v>
      </c>
      <c r="C220" s="153">
        <f>D220+E220+F220</f>
        <v>0</v>
      </c>
      <c r="D220" s="139"/>
      <c r="E220" s="139"/>
      <c r="F220" s="139"/>
      <c r="G220" s="139"/>
      <c r="H220" s="139"/>
      <c r="I220" s="139"/>
      <c r="J220" s="139"/>
      <c r="L220" s="211"/>
    </row>
    <row r="221" spans="1:12" ht="12.75" customHeight="1" hidden="1">
      <c r="A221" s="149" t="s">
        <v>1334</v>
      </c>
      <c r="B221" s="150" t="s">
        <v>1335</v>
      </c>
      <c r="C221" s="153">
        <f>D221+E221+F221</f>
        <v>0</v>
      </c>
      <c r="D221" s="139"/>
      <c r="E221" s="139"/>
      <c r="F221" s="139"/>
      <c r="G221" s="139"/>
      <c r="H221" s="139"/>
      <c r="I221" s="139"/>
      <c r="J221" s="139"/>
      <c r="L221" s="211"/>
    </row>
    <row r="222" spans="1:12" ht="12.75" customHeight="1" hidden="1">
      <c r="A222" s="149" t="s">
        <v>104</v>
      </c>
      <c r="B222" s="150" t="s">
        <v>1040</v>
      </c>
      <c r="C222" s="153">
        <f>D222+E222+F222</f>
        <v>0</v>
      </c>
      <c r="D222" s="139"/>
      <c r="E222" s="139"/>
      <c r="F222" s="139"/>
      <c r="G222" s="139"/>
      <c r="H222" s="139"/>
      <c r="I222" s="139"/>
      <c r="J222" s="139"/>
      <c r="L222" s="211"/>
    </row>
    <row r="223" spans="1:12" ht="12.75" customHeight="1" hidden="1">
      <c r="A223" s="149" t="s">
        <v>104</v>
      </c>
      <c r="B223" s="150" t="s">
        <v>1041</v>
      </c>
      <c r="C223" s="153">
        <f>D223+E223+F223</f>
        <v>0</v>
      </c>
      <c r="D223" s="162">
        <f>SUM(D197:D222)</f>
        <v>0</v>
      </c>
      <c r="E223" s="162">
        <f>SUM(E197:E222)</f>
        <v>0</v>
      </c>
      <c r="F223" s="162">
        <f>SUM(F197:F222)</f>
        <v>0</v>
      </c>
      <c r="G223" s="162">
        <f>SUM(G197:G222)</f>
        <v>0</v>
      </c>
      <c r="H223" s="162">
        <f>SUM(H197:H222)</f>
        <v>0</v>
      </c>
      <c r="I223" s="162">
        <f>SUM(I197:I222)</f>
        <v>0</v>
      </c>
      <c r="J223" s="162">
        <f>SUM(J197:J222)</f>
        <v>0</v>
      </c>
      <c r="L223" s="211"/>
    </row>
    <row r="224" spans="1:12" ht="12.75" customHeight="1" hidden="1">
      <c r="A224" s="158" t="s">
        <v>104</v>
      </c>
      <c r="B224" s="159" t="s">
        <v>1336</v>
      </c>
      <c r="C224" s="153"/>
      <c r="D224" s="139"/>
      <c r="E224" s="139"/>
      <c r="F224" s="139"/>
      <c r="G224" s="139"/>
      <c r="H224" s="139"/>
      <c r="I224" s="139"/>
      <c r="J224" s="139"/>
      <c r="L224" s="211"/>
    </row>
    <row r="225" spans="1:12" ht="12.75" customHeight="1" hidden="1">
      <c r="A225" s="149" t="s">
        <v>1337</v>
      </c>
      <c r="B225" s="150" t="s">
        <v>1338</v>
      </c>
      <c r="C225" s="153">
        <f>D225+E225+F225</f>
        <v>0</v>
      </c>
      <c r="D225" s="139"/>
      <c r="E225" s="139"/>
      <c r="F225" s="139"/>
      <c r="G225" s="139"/>
      <c r="H225" s="139"/>
      <c r="I225" s="139"/>
      <c r="J225" s="139"/>
      <c r="L225" s="211"/>
    </row>
    <row r="226" spans="1:12" ht="12.75" customHeight="1" hidden="1">
      <c r="A226" s="149" t="s">
        <v>804</v>
      </c>
      <c r="B226" s="150" t="s">
        <v>1339</v>
      </c>
      <c r="C226" s="153">
        <f>D226+E226+F226</f>
        <v>0</v>
      </c>
      <c r="D226" s="139"/>
      <c r="E226" s="139"/>
      <c r="F226" s="139"/>
      <c r="G226" s="139"/>
      <c r="H226" s="139"/>
      <c r="I226" s="139"/>
      <c r="J226" s="139"/>
      <c r="L226" s="211"/>
    </row>
    <row r="227" spans="1:12" ht="12.75" customHeight="1" hidden="1">
      <c r="A227" s="149" t="s">
        <v>1340</v>
      </c>
      <c r="B227" s="150" t="s">
        <v>1341</v>
      </c>
      <c r="C227" s="153">
        <f>D227+E227+F227</f>
        <v>0</v>
      </c>
      <c r="D227" s="139"/>
      <c r="E227" s="139"/>
      <c r="F227" s="139"/>
      <c r="G227" s="139"/>
      <c r="H227" s="139"/>
      <c r="I227" s="139"/>
      <c r="J227" s="139"/>
      <c r="L227" s="211"/>
    </row>
    <row r="228" spans="1:12" ht="12.75" customHeight="1" hidden="1">
      <c r="A228" s="149" t="s">
        <v>807</v>
      </c>
      <c r="B228" s="150" t="s">
        <v>1342</v>
      </c>
      <c r="C228" s="153">
        <f>D228+E228+F228</f>
        <v>0</v>
      </c>
      <c r="D228" s="139"/>
      <c r="E228" s="139"/>
      <c r="F228" s="139"/>
      <c r="G228" s="139"/>
      <c r="H228" s="139"/>
      <c r="I228" s="139"/>
      <c r="J228" s="139"/>
      <c r="L228" s="211"/>
    </row>
    <row r="229" spans="1:12" ht="12.75" customHeight="1" hidden="1">
      <c r="A229" s="149" t="s">
        <v>1343</v>
      </c>
      <c r="B229" s="150" t="s">
        <v>1344</v>
      </c>
      <c r="C229" s="153">
        <f>D229+E229+F229</f>
        <v>0</v>
      </c>
      <c r="D229" s="139"/>
      <c r="E229" s="139"/>
      <c r="F229" s="139"/>
      <c r="G229" s="139"/>
      <c r="H229" s="139"/>
      <c r="I229" s="139"/>
      <c r="J229" s="139"/>
      <c r="L229" s="211"/>
    </row>
    <row r="230" spans="1:12" ht="12.75" customHeight="1" hidden="1">
      <c r="A230" s="149" t="s">
        <v>1345</v>
      </c>
      <c r="B230" s="150" t="s">
        <v>1346</v>
      </c>
      <c r="C230" s="153">
        <f>D230+E230+F230</f>
        <v>0</v>
      </c>
      <c r="D230" s="139"/>
      <c r="E230" s="139"/>
      <c r="F230" s="139"/>
      <c r="G230" s="139"/>
      <c r="H230" s="139"/>
      <c r="I230" s="139"/>
      <c r="J230" s="139"/>
      <c r="L230" s="211"/>
    </row>
    <row r="231" spans="1:12" ht="12.75" customHeight="1" hidden="1">
      <c r="A231" s="149" t="s">
        <v>810</v>
      </c>
      <c r="B231" s="150" t="s">
        <v>1347</v>
      </c>
      <c r="C231" s="153">
        <f>D231+E231+F231</f>
        <v>0</v>
      </c>
      <c r="D231" s="139"/>
      <c r="E231" s="139"/>
      <c r="F231" s="139"/>
      <c r="G231" s="139"/>
      <c r="H231" s="139"/>
      <c r="I231" s="139"/>
      <c r="J231" s="139"/>
      <c r="L231" s="211"/>
    </row>
    <row r="232" spans="1:12" ht="12.75" customHeight="1" hidden="1">
      <c r="A232" s="149" t="s">
        <v>1348</v>
      </c>
      <c r="B232" s="150" t="s">
        <v>1349</v>
      </c>
      <c r="C232" s="153">
        <f>D232+E232+F232</f>
        <v>0</v>
      </c>
      <c r="D232" s="139"/>
      <c r="E232" s="139"/>
      <c r="F232" s="139"/>
      <c r="G232" s="139"/>
      <c r="H232" s="139"/>
      <c r="I232" s="139"/>
      <c r="J232" s="139"/>
      <c r="L232" s="211"/>
    </row>
    <row r="233" spans="1:12" ht="12.75" customHeight="1" hidden="1">
      <c r="A233" s="149" t="s">
        <v>1350</v>
      </c>
      <c r="B233" s="150" t="s">
        <v>1351</v>
      </c>
      <c r="C233" s="153">
        <f>D233+E233+F233</f>
        <v>0</v>
      </c>
      <c r="D233" s="139"/>
      <c r="E233" s="139"/>
      <c r="F233" s="139"/>
      <c r="G233" s="139"/>
      <c r="H233" s="139"/>
      <c r="I233" s="139"/>
      <c r="J233" s="139"/>
      <c r="L233" s="211"/>
    </row>
    <row r="234" spans="1:12" ht="12.75" customHeight="1" hidden="1">
      <c r="A234" s="149" t="s">
        <v>1352</v>
      </c>
      <c r="B234" s="150" t="s">
        <v>1353</v>
      </c>
      <c r="C234" s="153">
        <f>D234+E234+F234</f>
        <v>0</v>
      </c>
      <c r="D234" s="139"/>
      <c r="E234" s="139"/>
      <c r="F234" s="139"/>
      <c r="G234" s="139"/>
      <c r="H234" s="139"/>
      <c r="I234" s="139"/>
      <c r="J234" s="139"/>
      <c r="L234" s="211"/>
    </row>
    <row r="235" spans="1:12" ht="12.75" customHeight="1" hidden="1">
      <c r="A235" s="149" t="s">
        <v>1354</v>
      </c>
      <c r="B235" s="150" t="s">
        <v>1355</v>
      </c>
      <c r="C235" s="153">
        <f>D235+E235+F235</f>
        <v>0</v>
      </c>
      <c r="D235" s="139"/>
      <c r="E235" s="139"/>
      <c r="F235" s="139"/>
      <c r="G235" s="139"/>
      <c r="H235" s="139"/>
      <c r="I235" s="139"/>
      <c r="J235" s="139"/>
      <c r="L235" s="211"/>
    </row>
    <row r="236" spans="1:12" ht="12.75" customHeight="1" hidden="1">
      <c r="A236" s="149" t="s">
        <v>1356</v>
      </c>
      <c r="B236" s="150" t="s">
        <v>1357</v>
      </c>
      <c r="C236" s="153">
        <f>D236+E236+F236</f>
        <v>0</v>
      </c>
      <c r="D236" s="139"/>
      <c r="E236" s="139"/>
      <c r="F236" s="139"/>
      <c r="G236" s="139"/>
      <c r="H236" s="139"/>
      <c r="I236" s="139"/>
      <c r="J236" s="139"/>
      <c r="L236" s="211"/>
    </row>
    <row r="237" spans="1:12" ht="12.75" customHeight="1" hidden="1">
      <c r="A237" s="149" t="s">
        <v>1358</v>
      </c>
      <c r="B237" s="150" t="s">
        <v>1359</v>
      </c>
      <c r="C237" s="153">
        <f>D237+E237+F237</f>
        <v>0</v>
      </c>
      <c r="D237" s="139"/>
      <c r="E237" s="139"/>
      <c r="F237" s="139"/>
      <c r="G237" s="139"/>
      <c r="H237" s="139"/>
      <c r="I237" s="139"/>
      <c r="J237" s="139"/>
      <c r="L237" s="211"/>
    </row>
    <row r="238" spans="1:12" ht="12.75" customHeight="1" hidden="1">
      <c r="A238" s="149" t="s">
        <v>104</v>
      </c>
      <c r="B238" s="150" t="s">
        <v>1040</v>
      </c>
      <c r="C238" s="153">
        <f>D238+E238+F238</f>
        <v>0</v>
      </c>
      <c r="D238" s="139"/>
      <c r="E238" s="139"/>
      <c r="F238" s="139"/>
      <c r="G238" s="139"/>
      <c r="H238" s="139"/>
      <c r="I238" s="139"/>
      <c r="J238" s="139"/>
      <c r="L238" s="211"/>
    </row>
    <row r="239" spans="1:12" ht="12.75" customHeight="1" hidden="1">
      <c r="A239" s="149" t="s">
        <v>104</v>
      </c>
      <c r="B239" s="150" t="s">
        <v>1041</v>
      </c>
      <c r="C239" s="153">
        <f>D239+E239+F239</f>
        <v>0</v>
      </c>
      <c r="D239" s="162">
        <f>SUM(D225:D238)</f>
        <v>0</v>
      </c>
      <c r="E239" s="162">
        <f>SUM(E225:E238)</f>
        <v>0</v>
      </c>
      <c r="F239" s="162">
        <f>SUM(F225:F238)</f>
        <v>0</v>
      </c>
      <c r="G239" s="162">
        <f>SUM(G225:G238)</f>
        <v>0</v>
      </c>
      <c r="H239" s="162">
        <f>SUM(H225:H238)</f>
        <v>0</v>
      </c>
      <c r="I239" s="162">
        <f>SUM(I225:I238)</f>
        <v>0</v>
      </c>
      <c r="J239" s="162">
        <f>SUM(J225:J238)</f>
        <v>0</v>
      </c>
      <c r="L239" s="211"/>
    </row>
    <row r="240" spans="1:12" ht="12.75" customHeight="1" hidden="1">
      <c r="A240" s="158" t="s">
        <v>104</v>
      </c>
      <c r="B240" s="159" t="s">
        <v>1360</v>
      </c>
      <c r="C240" s="153"/>
      <c r="D240" s="139"/>
      <c r="E240" s="139"/>
      <c r="F240" s="139"/>
      <c r="G240" s="139"/>
      <c r="H240" s="139"/>
      <c r="I240" s="139"/>
      <c r="J240" s="139"/>
      <c r="L240" s="211"/>
    </row>
    <row r="241" spans="1:12" ht="12.75" customHeight="1" hidden="1">
      <c r="A241" s="149" t="s">
        <v>1361</v>
      </c>
      <c r="B241" s="150" t="s">
        <v>1362</v>
      </c>
      <c r="C241" s="153">
        <f>D241+E241+F241</f>
        <v>0</v>
      </c>
      <c r="D241" s="139"/>
      <c r="E241" s="139"/>
      <c r="F241" s="139"/>
      <c r="G241" s="139"/>
      <c r="H241" s="139"/>
      <c r="I241" s="139"/>
      <c r="J241" s="139"/>
      <c r="L241" s="211"/>
    </row>
    <row r="242" spans="1:12" ht="12.75" customHeight="1" hidden="1">
      <c r="A242" s="149" t="s">
        <v>1363</v>
      </c>
      <c r="B242" s="150" t="s">
        <v>1364</v>
      </c>
      <c r="C242" s="153">
        <f>D242+E242+F242</f>
        <v>0</v>
      </c>
      <c r="D242" s="139"/>
      <c r="E242" s="139"/>
      <c r="F242" s="139"/>
      <c r="G242" s="139"/>
      <c r="H242" s="139"/>
      <c r="I242" s="139"/>
      <c r="J242" s="139"/>
      <c r="L242" s="211"/>
    </row>
    <row r="243" spans="1:12" ht="12.75" customHeight="1" hidden="1">
      <c r="A243" s="149" t="s">
        <v>1365</v>
      </c>
      <c r="B243" s="150" t="s">
        <v>1366</v>
      </c>
      <c r="C243" s="153">
        <f>D243+E243+F243</f>
        <v>0</v>
      </c>
      <c r="D243" s="139"/>
      <c r="E243" s="139"/>
      <c r="F243" s="139"/>
      <c r="G243" s="139"/>
      <c r="H243" s="139"/>
      <c r="I243" s="139"/>
      <c r="J243" s="139"/>
      <c r="L243" s="211"/>
    </row>
    <row r="244" spans="1:12" ht="12.75" customHeight="1" hidden="1">
      <c r="A244" s="149" t="s">
        <v>1367</v>
      </c>
      <c r="B244" s="150" t="s">
        <v>1368</v>
      </c>
      <c r="C244" s="153">
        <f>D244+E244+F244</f>
        <v>0</v>
      </c>
      <c r="D244" s="139"/>
      <c r="E244" s="139"/>
      <c r="F244" s="139"/>
      <c r="G244" s="139"/>
      <c r="H244" s="139"/>
      <c r="I244" s="139"/>
      <c r="J244" s="139"/>
      <c r="L244" s="211"/>
    </row>
    <row r="245" spans="1:12" ht="12.75" customHeight="1" hidden="1">
      <c r="A245" s="149" t="s">
        <v>1369</v>
      </c>
      <c r="B245" s="150" t="s">
        <v>1370</v>
      </c>
      <c r="C245" s="153">
        <f>D245+E245+F245</f>
        <v>0</v>
      </c>
      <c r="D245" s="139"/>
      <c r="E245" s="139"/>
      <c r="F245" s="139"/>
      <c r="G245" s="139"/>
      <c r="H245" s="139"/>
      <c r="I245" s="139"/>
      <c r="J245" s="139"/>
      <c r="L245" s="211"/>
    </row>
    <row r="246" spans="1:12" ht="12.75" customHeight="1" hidden="1">
      <c r="A246" s="149" t="s">
        <v>824</v>
      </c>
      <c r="B246" s="150" t="s">
        <v>1371</v>
      </c>
      <c r="C246" s="153">
        <f>D246+E246+F246</f>
        <v>0</v>
      </c>
      <c r="D246" s="139"/>
      <c r="E246" s="139"/>
      <c r="F246" s="139"/>
      <c r="G246" s="139"/>
      <c r="H246" s="139"/>
      <c r="I246" s="139"/>
      <c r="J246" s="139"/>
      <c r="L246" s="211"/>
    </row>
    <row r="247" spans="1:12" ht="12.75" customHeight="1" hidden="1">
      <c r="A247" s="149" t="s">
        <v>1372</v>
      </c>
      <c r="B247" s="150" t="s">
        <v>1373</v>
      </c>
      <c r="C247" s="153">
        <f>D247+E247+F247</f>
        <v>0</v>
      </c>
      <c r="D247" s="139"/>
      <c r="E247" s="139"/>
      <c r="F247" s="139"/>
      <c r="G247" s="139"/>
      <c r="H247" s="139"/>
      <c r="I247" s="139"/>
      <c r="J247" s="139"/>
      <c r="L247" s="211"/>
    </row>
    <row r="248" spans="1:12" ht="12.75" customHeight="1" hidden="1">
      <c r="A248" s="149" t="s">
        <v>1374</v>
      </c>
      <c r="B248" s="150" t="s">
        <v>1375</v>
      </c>
      <c r="C248" s="153">
        <f>D248+E248+F248</f>
        <v>0</v>
      </c>
      <c r="D248" s="139"/>
      <c r="E248" s="139"/>
      <c r="F248" s="139"/>
      <c r="G248" s="139"/>
      <c r="H248" s="139"/>
      <c r="I248" s="139"/>
      <c r="J248" s="139"/>
      <c r="L248" s="211"/>
    </row>
    <row r="249" spans="1:12" ht="12.75" customHeight="1" hidden="1">
      <c r="A249" s="149" t="s">
        <v>843</v>
      </c>
      <c r="B249" s="150" t="s">
        <v>1376</v>
      </c>
      <c r="C249" s="153">
        <f>D249+E249+F249</f>
        <v>0</v>
      </c>
      <c r="D249" s="139"/>
      <c r="E249" s="139"/>
      <c r="F249" s="139"/>
      <c r="G249" s="139"/>
      <c r="H249" s="139"/>
      <c r="I249" s="139"/>
      <c r="J249" s="139"/>
      <c r="L249" s="211"/>
    </row>
    <row r="250" spans="1:12" ht="12.75" customHeight="1" hidden="1">
      <c r="A250" s="149" t="s">
        <v>1377</v>
      </c>
      <c r="B250" s="150" t="s">
        <v>1378</v>
      </c>
      <c r="C250" s="153">
        <f>D250+E250+F250</f>
        <v>0</v>
      </c>
      <c r="D250" s="139"/>
      <c r="E250" s="139"/>
      <c r="F250" s="139"/>
      <c r="G250" s="139"/>
      <c r="H250" s="139"/>
      <c r="I250" s="139"/>
      <c r="J250" s="139"/>
      <c r="L250" s="211"/>
    </row>
    <row r="251" spans="1:12" ht="12.75" customHeight="1" hidden="1">
      <c r="A251" s="149" t="s">
        <v>1379</v>
      </c>
      <c r="B251" s="150" t="s">
        <v>1380</v>
      </c>
      <c r="C251" s="153">
        <f>D251+E251+F251</f>
        <v>0</v>
      </c>
      <c r="D251" s="139"/>
      <c r="E251" s="139"/>
      <c r="F251" s="139"/>
      <c r="G251" s="139"/>
      <c r="H251" s="139"/>
      <c r="I251" s="139"/>
      <c r="J251" s="139"/>
      <c r="L251" s="211"/>
    </row>
    <row r="252" spans="1:12" ht="12.75" customHeight="1" hidden="1">
      <c r="A252" s="149" t="s">
        <v>845</v>
      </c>
      <c r="B252" s="150" t="s">
        <v>1381</v>
      </c>
      <c r="C252" s="153">
        <f>D252+E252+F252</f>
        <v>0</v>
      </c>
      <c r="D252" s="139"/>
      <c r="E252" s="139"/>
      <c r="F252" s="139"/>
      <c r="G252" s="139"/>
      <c r="H252" s="139"/>
      <c r="I252" s="139"/>
      <c r="J252" s="139"/>
      <c r="L252" s="211"/>
    </row>
    <row r="253" spans="1:12" ht="12.75" customHeight="1" hidden="1">
      <c r="A253" s="149" t="s">
        <v>1382</v>
      </c>
      <c r="B253" s="150" t="s">
        <v>1383</v>
      </c>
      <c r="C253" s="153">
        <f>D253+E253+F253</f>
        <v>0</v>
      </c>
      <c r="D253" s="139"/>
      <c r="E253" s="139"/>
      <c r="F253" s="139"/>
      <c r="G253" s="139"/>
      <c r="H253" s="139"/>
      <c r="I253" s="139"/>
      <c r="J253" s="139"/>
      <c r="L253" s="211"/>
    </row>
    <row r="254" spans="1:12" ht="12.75" customHeight="1" hidden="1">
      <c r="A254" s="149" t="s">
        <v>1384</v>
      </c>
      <c r="B254" s="150" t="s">
        <v>1385</v>
      </c>
      <c r="C254" s="153">
        <f>D254+E254+F254</f>
        <v>0</v>
      </c>
      <c r="D254" s="139"/>
      <c r="E254" s="139"/>
      <c r="F254" s="139"/>
      <c r="G254" s="139"/>
      <c r="H254" s="139"/>
      <c r="I254" s="139"/>
      <c r="J254" s="139"/>
      <c r="L254" s="211"/>
    </row>
    <row r="255" spans="1:12" ht="12.75" customHeight="1" hidden="1">
      <c r="A255" s="149" t="s">
        <v>1386</v>
      </c>
      <c r="B255" s="150" t="s">
        <v>1387</v>
      </c>
      <c r="C255" s="153">
        <f>D255+E255+F255</f>
        <v>0</v>
      </c>
      <c r="D255" s="139"/>
      <c r="E255" s="139"/>
      <c r="F255" s="139"/>
      <c r="G255" s="139"/>
      <c r="H255" s="139"/>
      <c r="I255" s="139"/>
      <c r="J255" s="139"/>
      <c r="L255" s="211"/>
    </row>
    <row r="256" spans="1:12" ht="12.75" customHeight="1" hidden="1">
      <c r="A256" s="149" t="s">
        <v>830</v>
      </c>
      <c r="B256" s="150" t="s">
        <v>1388</v>
      </c>
      <c r="C256" s="153">
        <f>D256+E256+F256</f>
        <v>0</v>
      </c>
      <c r="D256" s="139"/>
      <c r="E256" s="139"/>
      <c r="F256" s="139"/>
      <c r="G256" s="139"/>
      <c r="H256" s="139"/>
      <c r="I256" s="139"/>
      <c r="J256" s="139"/>
      <c r="L256" s="211"/>
    </row>
    <row r="257" spans="1:12" ht="12.75" customHeight="1" hidden="1">
      <c r="A257" s="149" t="s">
        <v>1389</v>
      </c>
      <c r="B257" s="150" t="s">
        <v>1390</v>
      </c>
      <c r="C257" s="153">
        <f>D257+E257+F257</f>
        <v>0</v>
      </c>
      <c r="D257" s="139"/>
      <c r="E257" s="139"/>
      <c r="F257" s="139"/>
      <c r="G257" s="139"/>
      <c r="H257" s="139"/>
      <c r="I257" s="139"/>
      <c r="J257" s="139"/>
      <c r="L257" s="211"/>
    </row>
    <row r="258" spans="1:12" ht="12.75" customHeight="1" hidden="1">
      <c r="A258" s="149" t="s">
        <v>1391</v>
      </c>
      <c r="B258" s="150" t="s">
        <v>1392</v>
      </c>
      <c r="C258" s="153">
        <f>D258+E258+F258</f>
        <v>0</v>
      </c>
      <c r="D258" s="139"/>
      <c r="E258" s="139"/>
      <c r="F258" s="139"/>
      <c r="G258" s="139"/>
      <c r="H258" s="139"/>
      <c r="I258" s="139"/>
      <c r="J258" s="139"/>
      <c r="L258" s="211"/>
    </row>
    <row r="259" spans="1:12" ht="12.75" customHeight="1" hidden="1">
      <c r="A259" s="149" t="s">
        <v>834</v>
      </c>
      <c r="B259" s="150" t="s">
        <v>1393</v>
      </c>
      <c r="C259" s="153">
        <f>D259+E259+F259</f>
        <v>0</v>
      </c>
      <c r="D259" s="139"/>
      <c r="E259" s="139"/>
      <c r="F259" s="139"/>
      <c r="G259" s="139"/>
      <c r="H259" s="139"/>
      <c r="I259" s="139"/>
      <c r="J259" s="139"/>
      <c r="L259" s="211"/>
    </row>
    <row r="260" spans="1:12" ht="12.75" customHeight="1" hidden="1">
      <c r="A260" s="149" t="s">
        <v>1394</v>
      </c>
      <c r="B260" s="150" t="s">
        <v>1395</v>
      </c>
      <c r="C260" s="153">
        <f>D260+E260+F260</f>
        <v>0</v>
      </c>
      <c r="D260" s="139"/>
      <c r="E260" s="139"/>
      <c r="F260" s="139"/>
      <c r="G260" s="139"/>
      <c r="H260" s="139"/>
      <c r="I260" s="139"/>
      <c r="J260" s="139"/>
      <c r="L260" s="211"/>
    </row>
    <row r="261" spans="1:12" ht="12.75" customHeight="1" hidden="1">
      <c r="A261" s="149" t="s">
        <v>836</v>
      </c>
      <c r="B261" s="150" t="s">
        <v>1396</v>
      </c>
      <c r="C261" s="153">
        <f>D261+E261+F261</f>
        <v>0</v>
      </c>
      <c r="D261" s="139"/>
      <c r="E261" s="139"/>
      <c r="F261" s="139"/>
      <c r="G261" s="139"/>
      <c r="H261" s="139"/>
      <c r="I261" s="139"/>
      <c r="J261" s="139"/>
      <c r="L261" s="211"/>
    </row>
    <row r="262" spans="1:12" ht="12.75" customHeight="1" hidden="1">
      <c r="A262" s="149" t="s">
        <v>837</v>
      </c>
      <c r="B262" s="150" t="s">
        <v>1397</v>
      </c>
      <c r="C262" s="153">
        <f>D262+E262+F262</f>
        <v>0</v>
      </c>
      <c r="D262" s="139"/>
      <c r="E262" s="139"/>
      <c r="F262" s="139"/>
      <c r="G262" s="139"/>
      <c r="H262" s="139"/>
      <c r="I262" s="139"/>
      <c r="J262" s="139"/>
      <c r="L262" s="211"/>
    </row>
    <row r="263" spans="1:12" ht="12.75" customHeight="1" hidden="1">
      <c r="A263" s="149" t="s">
        <v>838</v>
      </c>
      <c r="B263" s="150" t="s">
        <v>1398</v>
      </c>
      <c r="C263" s="153">
        <f>D263+E263+F263</f>
        <v>0</v>
      </c>
      <c r="D263" s="139"/>
      <c r="E263" s="139"/>
      <c r="F263" s="139"/>
      <c r="G263" s="139"/>
      <c r="H263" s="139"/>
      <c r="I263" s="139"/>
      <c r="J263" s="139"/>
      <c r="L263" s="211"/>
    </row>
    <row r="264" spans="1:12" ht="12.75" customHeight="1" hidden="1">
      <c r="A264" s="149" t="s">
        <v>1399</v>
      </c>
      <c r="B264" s="150" t="s">
        <v>1400</v>
      </c>
      <c r="C264" s="153">
        <f>D264+E264+F264</f>
        <v>0</v>
      </c>
      <c r="D264" s="139"/>
      <c r="E264" s="139"/>
      <c r="F264" s="139"/>
      <c r="G264" s="139"/>
      <c r="H264" s="139"/>
      <c r="I264" s="139"/>
      <c r="J264" s="139"/>
      <c r="L264" s="211"/>
    </row>
    <row r="265" spans="1:12" ht="12.75" customHeight="1" hidden="1">
      <c r="A265" s="149" t="s">
        <v>850</v>
      </c>
      <c r="B265" s="150" t="s">
        <v>1401</v>
      </c>
      <c r="C265" s="153">
        <f>D265+E265+F265</f>
        <v>0</v>
      </c>
      <c r="D265" s="139"/>
      <c r="E265" s="139"/>
      <c r="F265" s="139"/>
      <c r="G265" s="139"/>
      <c r="H265" s="139"/>
      <c r="I265" s="139"/>
      <c r="J265" s="139"/>
      <c r="L265" s="211"/>
    </row>
    <row r="266" spans="1:12" ht="12.75" customHeight="1" hidden="1">
      <c r="A266" s="149" t="s">
        <v>1402</v>
      </c>
      <c r="B266" s="150" t="s">
        <v>1403</v>
      </c>
      <c r="C266" s="153">
        <f>D266+E266+F266</f>
        <v>0</v>
      </c>
      <c r="D266" s="139"/>
      <c r="E266" s="139"/>
      <c r="F266" s="139"/>
      <c r="G266" s="139"/>
      <c r="H266" s="139"/>
      <c r="I266" s="139"/>
      <c r="J266" s="139"/>
      <c r="L266" s="211"/>
    </row>
    <row r="267" spans="1:12" ht="12.75" customHeight="1" hidden="1">
      <c r="A267" s="149" t="s">
        <v>1404</v>
      </c>
      <c r="B267" s="150" t="s">
        <v>1405</v>
      </c>
      <c r="C267" s="153">
        <f>D267+E267+F267</f>
        <v>0</v>
      </c>
      <c r="D267" s="139"/>
      <c r="E267" s="139"/>
      <c r="F267" s="139"/>
      <c r="G267" s="139"/>
      <c r="H267" s="139"/>
      <c r="I267" s="139"/>
      <c r="J267" s="139"/>
      <c r="L267" s="211"/>
    </row>
    <row r="268" spans="1:12" ht="12.75" customHeight="1" hidden="1">
      <c r="A268" s="149" t="s">
        <v>1406</v>
      </c>
      <c r="B268" s="150" t="s">
        <v>1407</v>
      </c>
      <c r="C268" s="153">
        <f>D268+E268+F268</f>
        <v>0</v>
      </c>
      <c r="D268" s="139"/>
      <c r="E268" s="139"/>
      <c r="F268" s="139"/>
      <c r="G268" s="139"/>
      <c r="H268" s="139"/>
      <c r="I268" s="139"/>
      <c r="J268" s="139"/>
      <c r="L268" s="211"/>
    </row>
    <row r="269" spans="1:12" ht="12.75" customHeight="1" hidden="1">
      <c r="A269" s="149" t="s">
        <v>104</v>
      </c>
      <c r="B269" s="150" t="s">
        <v>1040</v>
      </c>
      <c r="C269" s="153">
        <f>D269+E269+F269</f>
        <v>0</v>
      </c>
      <c r="D269" s="139"/>
      <c r="E269" s="139"/>
      <c r="F269" s="139"/>
      <c r="G269" s="139"/>
      <c r="H269" s="139"/>
      <c r="I269" s="139"/>
      <c r="J269" s="139"/>
      <c r="L269" s="211"/>
    </row>
    <row r="270" spans="1:12" ht="12.75" customHeight="1" hidden="1">
      <c r="A270" s="149" t="s">
        <v>104</v>
      </c>
      <c r="B270" s="150" t="s">
        <v>1041</v>
      </c>
      <c r="C270" s="153">
        <f>D270+E270+F270</f>
        <v>0</v>
      </c>
      <c r="D270" s="162">
        <f>SUM(D241:D269)</f>
        <v>0</v>
      </c>
      <c r="E270" s="162">
        <f>SUM(E241:E269)</f>
        <v>0</v>
      </c>
      <c r="F270" s="162">
        <f>SUM(F241:F269)</f>
        <v>0</v>
      </c>
      <c r="G270" s="162">
        <f>SUM(G241:G269)</f>
        <v>0</v>
      </c>
      <c r="H270" s="162">
        <f>SUM(H241:H269)</f>
        <v>0</v>
      </c>
      <c r="I270" s="162">
        <f>SUM(I241:I269)</f>
        <v>0</v>
      </c>
      <c r="J270" s="162">
        <f>SUM(J241:J269)</f>
        <v>0</v>
      </c>
      <c r="L270" s="211"/>
    </row>
    <row r="271" spans="1:12" ht="12.75" customHeight="1" hidden="1">
      <c r="A271" s="158" t="s">
        <v>104</v>
      </c>
      <c r="B271" s="159" t="s">
        <v>1408</v>
      </c>
      <c r="C271" s="153"/>
      <c r="D271" s="139"/>
      <c r="E271" s="139"/>
      <c r="F271" s="139"/>
      <c r="G271" s="139"/>
      <c r="H271" s="139"/>
      <c r="I271" s="139"/>
      <c r="J271" s="139"/>
      <c r="L271" s="211"/>
    </row>
    <row r="272" spans="1:12" ht="12.75" customHeight="1" hidden="1">
      <c r="A272" s="149" t="s">
        <v>852</v>
      </c>
      <c r="B272" s="150" t="s">
        <v>1409</v>
      </c>
      <c r="C272" s="153">
        <f>D272+E272+F272</f>
        <v>0</v>
      </c>
      <c r="D272" s="139"/>
      <c r="E272" s="139"/>
      <c r="F272" s="139"/>
      <c r="G272" s="139"/>
      <c r="H272" s="139"/>
      <c r="I272" s="139"/>
      <c r="J272" s="139"/>
      <c r="L272" s="211"/>
    </row>
    <row r="273" spans="1:12" ht="12.75" customHeight="1" hidden="1">
      <c r="A273" s="149" t="s">
        <v>1410</v>
      </c>
      <c r="B273" s="150" t="s">
        <v>1411</v>
      </c>
      <c r="C273" s="153">
        <f>D273+E273+F273</f>
        <v>0</v>
      </c>
      <c r="D273" s="139"/>
      <c r="E273" s="139"/>
      <c r="F273" s="139"/>
      <c r="G273" s="139"/>
      <c r="H273" s="139"/>
      <c r="I273" s="139"/>
      <c r="J273" s="139"/>
      <c r="L273" s="211"/>
    </row>
    <row r="274" spans="1:12" ht="12.75" customHeight="1" hidden="1">
      <c r="A274" s="149" t="s">
        <v>854</v>
      </c>
      <c r="B274" s="150" t="s">
        <v>1412</v>
      </c>
      <c r="C274" s="153">
        <f>D274+E274+F274</f>
        <v>0</v>
      </c>
      <c r="D274" s="139"/>
      <c r="E274" s="139"/>
      <c r="F274" s="139"/>
      <c r="G274" s="139"/>
      <c r="H274" s="139"/>
      <c r="I274" s="139"/>
      <c r="J274" s="139"/>
      <c r="L274" s="211"/>
    </row>
    <row r="275" spans="1:12" ht="12.75" customHeight="1" hidden="1">
      <c r="A275" s="149" t="s">
        <v>1413</v>
      </c>
      <c r="B275" s="150" t="s">
        <v>1414</v>
      </c>
      <c r="C275" s="153">
        <f>D275+E275+F275</f>
        <v>0</v>
      </c>
      <c r="D275" s="139"/>
      <c r="E275" s="139"/>
      <c r="F275" s="139"/>
      <c r="G275" s="139"/>
      <c r="H275" s="139"/>
      <c r="I275" s="139"/>
      <c r="J275" s="139"/>
      <c r="L275" s="211"/>
    </row>
    <row r="276" spans="1:12" ht="12.75" customHeight="1" hidden="1">
      <c r="A276" s="149" t="s">
        <v>1415</v>
      </c>
      <c r="B276" s="150" t="s">
        <v>1416</v>
      </c>
      <c r="C276" s="153">
        <f>D276+E276+F276</f>
        <v>0</v>
      </c>
      <c r="D276" s="139"/>
      <c r="E276" s="139"/>
      <c r="F276" s="139"/>
      <c r="G276" s="139"/>
      <c r="H276" s="139"/>
      <c r="I276" s="139"/>
      <c r="J276" s="139"/>
      <c r="L276" s="211"/>
    </row>
    <row r="277" spans="1:12" ht="12.75" customHeight="1" hidden="1">
      <c r="A277" s="149" t="s">
        <v>1417</v>
      </c>
      <c r="B277" s="150" t="s">
        <v>1418</v>
      </c>
      <c r="C277" s="153">
        <f>D277+E277+F277</f>
        <v>0</v>
      </c>
      <c r="D277" s="139"/>
      <c r="E277" s="139"/>
      <c r="F277" s="139"/>
      <c r="G277" s="139"/>
      <c r="H277" s="139"/>
      <c r="I277" s="139"/>
      <c r="J277" s="139"/>
      <c r="L277" s="211"/>
    </row>
    <row r="278" spans="1:12" ht="12.75" customHeight="1" hidden="1">
      <c r="A278" s="149" t="s">
        <v>858</v>
      </c>
      <c r="B278" s="150" t="s">
        <v>1419</v>
      </c>
      <c r="C278" s="153">
        <f>D278+E278+F278</f>
        <v>0</v>
      </c>
      <c r="D278" s="139"/>
      <c r="E278" s="139"/>
      <c r="F278" s="139"/>
      <c r="G278" s="139"/>
      <c r="H278" s="139"/>
      <c r="I278" s="139"/>
      <c r="J278" s="139"/>
      <c r="L278" s="211"/>
    </row>
    <row r="279" spans="1:12" ht="12.75" customHeight="1" hidden="1">
      <c r="A279" s="149" t="s">
        <v>1420</v>
      </c>
      <c r="B279" s="150" t="s">
        <v>1421</v>
      </c>
      <c r="C279" s="153">
        <f>D279+E279+F279</f>
        <v>0</v>
      </c>
      <c r="D279" s="139"/>
      <c r="E279" s="139"/>
      <c r="F279" s="139"/>
      <c r="G279" s="139"/>
      <c r="H279" s="139"/>
      <c r="I279" s="139"/>
      <c r="J279" s="139"/>
      <c r="L279" s="211"/>
    </row>
    <row r="280" spans="1:12" ht="12.75" customHeight="1" hidden="1">
      <c r="A280" s="149" t="s">
        <v>1422</v>
      </c>
      <c r="B280" s="150" t="s">
        <v>1423</v>
      </c>
      <c r="C280" s="153">
        <f>D280+E280+F280</f>
        <v>0</v>
      </c>
      <c r="D280" s="139"/>
      <c r="E280" s="139"/>
      <c r="F280" s="139"/>
      <c r="G280" s="139"/>
      <c r="H280" s="139"/>
      <c r="I280" s="139"/>
      <c r="J280" s="139"/>
      <c r="L280" s="211"/>
    </row>
    <row r="281" spans="1:12" ht="12.75" customHeight="1" hidden="1">
      <c r="A281" s="149" t="s">
        <v>862</v>
      </c>
      <c r="B281" s="150" t="s">
        <v>1424</v>
      </c>
      <c r="C281" s="153">
        <f>D281+E281+F281</f>
        <v>0</v>
      </c>
      <c r="D281" s="139"/>
      <c r="E281" s="139"/>
      <c r="F281" s="139"/>
      <c r="G281" s="139"/>
      <c r="H281" s="139"/>
      <c r="I281" s="139"/>
      <c r="J281" s="139"/>
      <c r="L281" s="211"/>
    </row>
    <row r="282" spans="1:12" ht="12.75" customHeight="1" hidden="1">
      <c r="A282" s="149" t="s">
        <v>1425</v>
      </c>
      <c r="B282" s="150" t="s">
        <v>1426</v>
      </c>
      <c r="C282" s="153">
        <f>D282+E282+F282</f>
        <v>0</v>
      </c>
      <c r="D282" s="139"/>
      <c r="E282" s="139"/>
      <c r="F282" s="139"/>
      <c r="G282" s="139"/>
      <c r="H282" s="139"/>
      <c r="I282" s="139"/>
      <c r="J282" s="139"/>
      <c r="L282" s="211"/>
    </row>
    <row r="283" spans="1:12" ht="12.75" customHeight="1" hidden="1">
      <c r="A283" s="149" t="s">
        <v>866</v>
      </c>
      <c r="B283" s="150" t="s">
        <v>1427</v>
      </c>
      <c r="C283" s="153">
        <f>D283+E283+F283</f>
        <v>0</v>
      </c>
      <c r="D283" s="139"/>
      <c r="E283" s="139"/>
      <c r="F283" s="139"/>
      <c r="G283" s="139"/>
      <c r="H283" s="139"/>
      <c r="I283" s="139"/>
      <c r="J283" s="139"/>
      <c r="L283" s="211"/>
    </row>
    <row r="284" spans="1:12" ht="12.75" customHeight="1" hidden="1">
      <c r="A284" s="149" t="s">
        <v>1428</v>
      </c>
      <c r="B284" s="150" t="s">
        <v>1429</v>
      </c>
      <c r="C284" s="153">
        <f>D284+E284+F284</f>
        <v>0</v>
      </c>
      <c r="D284" s="139"/>
      <c r="E284" s="139"/>
      <c r="F284" s="139"/>
      <c r="G284" s="139"/>
      <c r="H284" s="139"/>
      <c r="I284" s="139"/>
      <c r="J284" s="139"/>
      <c r="L284" s="211"/>
    </row>
    <row r="285" spans="1:12" ht="12.75" customHeight="1" hidden="1">
      <c r="A285" s="149" t="s">
        <v>869</v>
      </c>
      <c r="B285" s="150" t="s">
        <v>1430</v>
      </c>
      <c r="C285" s="153">
        <f>D285+E285+F285</f>
        <v>0</v>
      </c>
      <c r="D285" s="139"/>
      <c r="E285" s="139"/>
      <c r="F285" s="139"/>
      <c r="G285" s="139"/>
      <c r="H285" s="139"/>
      <c r="I285" s="139"/>
      <c r="J285" s="139"/>
      <c r="L285" s="211"/>
    </row>
    <row r="286" spans="1:12" ht="12.75" customHeight="1" hidden="1">
      <c r="A286" s="149" t="s">
        <v>1431</v>
      </c>
      <c r="B286" s="150" t="s">
        <v>1432</v>
      </c>
      <c r="C286" s="153">
        <f>D286+E286+F286</f>
        <v>0</v>
      </c>
      <c r="D286" s="139"/>
      <c r="E286" s="139"/>
      <c r="F286" s="139"/>
      <c r="G286" s="139"/>
      <c r="H286" s="139"/>
      <c r="I286" s="139"/>
      <c r="J286" s="139"/>
      <c r="L286" s="211"/>
    </row>
    <row r="287" spans="1:12" ht="12.75" customHeight="1" hidden="1">
      <c r="A287" s="149" t="s">
        <v>1433</v>
      </c>
      <c r="B287" s="150" t="s">
        <v>1434</v>
      </c>
      <c r="C287" s="153">
        <f>D287+E287+F287</f>
        <v>0</v>
      </c>
      <c r="D287" s="139"/>
      <c r="E287" s="139"/>
      <c r="F287" s="139"/>
      <c r="G287" s="139"/>
      <c r="H287" s="139"/>
      <c r="I287" s="139"/>
      <c r="J287" s="139"/>
      <c r="L287" s="211"/>
    </row>
    <row r="288" spans="1:12" ht="12.75" customHeight="1" hidden="1">
      <c r="A288" s="149" t="s">
        <v>1435</v>
      </c>
      <c r="B288" s="150" t="s">
        <v>1436</v>
      </c>
      <c r="C288" s="153">
        <f>D288+E288+F288</f>
        <v>0</v>
      </c>
      <c r="D288" s="139"/>
      <c r="E288" s="139"/>
      <c r="F288" s="139"/>
      <c r="G288" s="139"/>
      <c r="H288" s="139"/>
      <c r="I288" s="139"/>
      <c r="J288" s="139"/>
      <c r="L288" s="211"/>
    </row>
    <row r="289" spans="1:12" ht="12.75" customHeight="1" hidden="1">
      <c r="A289" s="149" t="s">
        <v>104</v>
      </c>
      <c r="B289" s="150" t="s">
        <v>1040</v>
      </c>
      <c r="C289" s="153">
        <f>D289+E289+F289</f>
        <v>0</v>
      </c>
      <c r="D289" s="139"/>
      <c r="E289" s="139"/>
      <c r="F289" s="139"/>
      <c r="G289" s="139"/>
      <c r="H289" s="139"/>
      <c r="I289" s="139"/>
      <c r="J289" s="139"/>
      <c r="L289" s="211"/>
    </row>
    <row r="290" spans="1:12" ht="12.75" customHeight="1" hidden="1">
      <c r="A290" s="149" t="s">
        <v>104</v>
      </c>
      <c r="B290" s="150" t="s">
        <v>1041</v>
      </c>
      <c r="C290" s="153">
        <f>D290+E290+F290</f>
        <v>0</v>
      </c>
      <c r="D290" s="162">
        <f>SUM(D272:D289)</f>
        <v>0</v>
      </c>
      <c r="E290" s="162">
        <f>SUM(E272:E289)</f>
        <v>0</v>
      </c>
      <c r="F290" s="162">
        <f>SUM(F272:F289)</f>
        <v>0</v>
      </c>
      <c r="G290" s="162">
        <f>SUM(G272:G289)</f>
        <v>0</v>
      </c>
      <c r="H290" s="162">
        <f>SUM(H272:H289)</f>
        <v>0</v>
      </c>
      <c r="I290" s="162">
        <f>SUM(I272:I289)</f>
        <v>0</v>
      </c>
      <c r="J290" s="162">
        <f>SUM(J272:J289)</f>
        <v>0</v>
      </c>
      <c r="L290" s="211"/>
    </row>
    <row r="291" spans="1:12" ht="12.75" customHeight="1" hidden="1">
      <c r="A291" s="158" t="s">
        <v>104</v>
      </c>
      <c r="B291" s="159" t="s">
        <v>1437</v>
      </c>
      <c r="C291" s="153"/>
      <c r="D291" s="139"/>
      <c r="E291" s="139"/>
      <c r="F291" s="139"/>
      <c r="G291" s="139"/>
      <c r="H291" s="139"/>
      <c r="I291" s="139"/>
      <c r="J291" s="139"/>
      <c r="L291" s="211"/>
    </row>
    <row r="292" spans="1:12" ht="12.75" customHeight="1" hidden="1">
      <c r="A292" s="149" t="s">
        <v>1438</v>
      </c>
      <c r="B292" s="150" t="s">
        <v>1439</v>
      </c>
      <c r="C292" s="153">
        <f>D292+E292+F292</f>
        <v>0</v>
      </c>
      <c r="D292" s="139"/>
      <c r="E292" s="139"/>
      <c r="F292" s="139"/>
      <c r="G292" s="139"/>
      <c r="H292" s="139"/>
      <c r="I292" s="139"/>
      <c r="J292" s="139"/>
      <c r="L292" s="211"/>
    </row>
    <row r="293" spans="1:12" ht="12.75" customHeight="1" hidden="1">
      <c r="A293" s="149" t="s">
        <v>1440</v>
      </c>
      <c r="B293" s="150" t="s">
        <v>1441</v>
      </c>
      <c r="C293" s="153">
        <f>D293+E293+F293</f>
        <v>0</v>
      </c>
      <c r="D293" s="139"/>
      <c r="E293" s="139"/>
      <c r="F293" s="139"/>
      <c r="G293" s="139"/>
      <c r="H293" s="139"/>
      <c r="I293" s="139"/>
      <c r="J293" s="139"/>
      <c r="L293" s="211"/>
    </row>
    <row r="294" spans="1:12" ht="12.75" customHeight="1" hidden="1">
      <c r="A294" s="149" t="s">
        <v>1442</v>
      </c>
      <c r="B294" s="150" t="s">
        <v>1443</v>
      </c>
      <c r="C294" s="153">
        <f>D294+E294+F294</f>
        <v>0</v>
      </c>
      <c r="D294" s="139"/>
      <c r="E294" s="139"/>
      <c r="F294" s="139"/>
      <c r="G294" s="139"/>
      <c r="H294" s="139"/>
      <c r="I294" s="139"/>
      <c r="J294" s="139"/>
      <c r="L294" s="211"/>
    </row>
    <row r="295" spans="1:12" ht="12.75" customHeight="1" hidden="1">
      <c r="A295" s="149" t="s">
        <v>1444</v>
      </c>
      <c r="B295" s="150" t="s">
        <v>1445</v>
      </c>
      <c r="C295" s="153">
        <f>D295+E295+F295</f>
        <v>0</v>
      </c>
      <c r="D295" s="139"/>
      <c r="E295" s="139"/>
      <c r="F295" s="139"/>
      <c r="G295" s="139"/>
      <c r="H295" s="139"/>
      <c r="I295" s="139"/>
      <c r="J295" s="139"/>
      <c r="L295" s="211"/>
    </row>
    <row r="296" spans="1:12" ht="12.75" customHeight="1" hidden="1">
      <c r="A296" s="149" t="s">
        <v>879</v>
      </c>
      <c r="B296" s="150" t="s">
        <v>1446</v>
      </c>
      <c r="C296" s="153">
        <f>D296+E296+F296</f>
        <v>0</v>
      </c>
      <c r="D296" s="139"/>
      <c r="E296" s="139"/>
      <c r="F296" s="139"/>
      <c r="G296" s="139"/>
      <c r="H296" s="139"/>
      <c r="I296" s="139"/>
      <c r="J296" s="139"/>
      <c r="L296" s="211"/>
    </row>
    <row r="297" spans="1:12" ht="12.75" customHeight="1" hidden="1">
      <c r="A297" s="149" t="s">
        <v>1447</v>
      </c>
      <c r="B297" s="150" t="s">
        <v>1448</v>
      </c>
      <c r="C297" s="153">
        <f>D297+E297+F297</f>
        <v>0</v>
      </c>
      <c r="D297" s="139"/>
      <c r="E297" s="139"/>
      <c r="F297" s="139"/>
      <c r="G297" s="139"/>
      <c r="H297" s="139"/>
      <c r="I297" s="139"/>
      <c r="J297" s="139"/>
      <c r="L297" s="211"/>
    </row>
    <row r="298" spans="1:12" ht="12.75" customHeight="1" hidden="1">
      <c r="A298" s="149" t="s">
        <v>882</v>
      </c>
      <c r="B298" s="150" t="s">
        <v>1449</v>
      </c>
      <c r="C298" s="153">
        <f>D298+E298+F298</f>
        <v>0</v>
      </c>
      <c r="D298" s="139"/>
      <c r="E298" s="139"/>
      <c r="F298" s="139"/>
      <c r="G298" s="139"/>
      <c r="H298" s="139"/>
      <c r="I298" s="139"/>
      <c r="J298" s="139"/>
      <c r="L298" s="211"/>
    </row>
    <row r="299" spans="1:12" ht="12.75" customHeight="1" hidden="1">
      <c r="A299" s="149" t="s">
        <v>887</v>
      </c>
      <c r="B299" s="150" t="s">
        <v>1450</v>
      </c>
      <c r="C299" s="153">
        <f>D299+E299+F299</f>
        <v>0</v>
      </c>
      <c r="D299" s="139"/>
      <c r="E299" s="139"/>
      <c r="F299" s="139"/>
      <c r="G299" s="139"/>
      <c r="H299" s="139"/>
      <c r="I299" s="139"/>
      <c r="J299" s="139"/>
      <c r="L299" s="211"/>
    </row>
    <row r="300" spans="1:12" ht="12.75" customHeight="1" hidden="1">
      <c r="A300" s="149" t="s">
        <v>1451</v>
      </c>
      <c r="B300" s="150" t="s">
        <v>1452</v>
      </c>
      <c r="C300" s="153">
        <f>D300+E300+F300</f>
        <v>0</v>
      </c>
      <c r="D300" s="139"/>
      <c r="E300" s="139"/>
      <c r="F300" s="139"/>
      <c r="G300" s="139"/>
      <c r="H300" s="139"/>
      <c r="I300" s="139"/>
      <c r="J300" s="139"/>
      <c r="L300" s="211"/>
    </row>
    <row r="301" spans="1:12" ht="12.75" customHeight="1" hidden="1">
      <c r="A301" s="149" t="s">
        <v>1453</v>
      </c>
      <c r="B301" s="150" t="s">
        <v>1454</v>
      </c>
      <c r="C301" s="153">
        <f>D301+E301+F301</f>
        <v>0</v>
      </c>
      <c r="D301" s="139"/>
      <c r="E301" s="139"/>
      <c r="F301" s="139"/>
      <c r="G301" s="139"/>
      <c r="H301" s="139"/>
      <c r="I301" s="139"/>
      <c r="J301" s="139"/>
      <c r="L301" s="211"/>
    </row>
    <row r="302" spans="1:12" ht="12.75" customHeight="1" hidden="1">
      <c r="A302" s="149" t="s">
        <v>1455</v>
      </c>
      <c r="B302" s="150" t="s">
        <v>1456</v>
      </c>
      <c r="C302" s="153">
        <f>D302+E302+F302</f>
        <v>0</v>
      </c>
      <c r="D302" s="139"/>
      <c r="E302" s="139"/>
      <c r="F302" s="139"/>
      <c r="G302" s="139"/>
      <c r="H302" s="139"/>
      <c r="I302" s="139"/>
      <c r="J302" s="139"/>
      <c r="L302" s="211"/>
    </row>
    <row r="303" spans="1:12" ht="12.75" customHeight="1" hidden="1">
      <c r="A303" s="149" t="s">
        <v>896</v>
      </c>
      <c r="B303" s="150" t="s">
        <v>1457</v>
      </c>
      <c r="C303" s="153">
        <f>D303+E303+F303</f>
        <v>0</v>
      </c>
      <c r="D303" s="139"/>
      <c r="E303" s="139"/>
      <c r="F303" s="139"/>
      <c r="G303" s="139"/>
      <c r="H303" s="139"/>
      <c r="I303" s="139"/>
      <c r="J303" s="139"/>
      <c r="L303" s="211"/>
    </row>
    <row r="304" spans="1:12" ht="12.75" customHeight="1" hidden="1">
      <c r="A304" s="149" t="s">
        <v>898</v>
      </c>
      <c r="B304" s="150" t="s">
        <v>1458</v>
      </c>
      <c r="C304" s="153">
        <f>D304+E304+F304</f>
        <v>0</v>
      </c>
      <c r="D304" s="139"/>
      <c r="E304" s="139"/>
      <c r="F304" s="139"/>
      <c r="G304" s="139"/>
      <c r="H304" s="139"/>
      <c r="I304" s="139"/>
      <c r="J304" s="139"/>
      <c r="L304" s="211"/>
    </row>
    <row r="305" spans="1:12" ht="12.75" customHeight="1" hidden="1">
      <c r="A305" s="149" t="s">
        <v>1459</v>
      </c>
      <c r="B305" s="150" t="s">
        <v>1460</v>
      </c>
      <c r="C305" s="153">
        <f>D305+E305+F305</f>
        <v>0</v>
      </c>
      <c r="D305" s="139"/>
      <c r="E305" s="139"/>
      <c r="F305" s="139"/>
      <c r="G305" s="139"/>
      <c r="H305" s="139"/>
      <c r="I305" s="139"/>
      <c r="J305" s="139"/>
      <c r="L305" s="211"/>
    </row>
    <row r="306" spans="1:12" ht="12.75" customHeight="1" hidden="1">
      <c r="A306" s="149" t="s">
        <v>903</v>
      </c>
      <c r="B306" s="150" t="s">
        <v>1461</v>
      </c>
      <c r="C306" s="153">
        <f>D306+E306+F306</f>
        <v>0</v>
      </c>
      <c r="D306" s="139"/>
      <c r="E306" s="139"/>
      <c r="F306" s="139"/>
      <c r="G306" s="139"/>
      <c r="H306" s="139"/>
      <c r="I306" s="139"/>
      <c r="J306" s="139"/>
      <c r="L306" s="211"/>
    </row>
    <row r="307" spans="1:12" ht="12.75" customHeight="1" hidden="1">
      <c r="A307" s="149" t="s">
        <v>1462</v>
      </c>
      <c r="B307" s="150" t="s">
        <v>1463</v>
      </c>
      <c r="C307" s="153">
        <f>D307+E307+F307</f>
        <v>0</v>
      </c>
      <c r="D307" s="139"/>
      <c r="E307" s="139"/>
      <c r="F307" s="139"/>
      <c r="G307" s="139"/>
      <c r="H307" s="139"/>
      <c r="I307" s="139"/>
      <c r="J307" s="139"/>
      <c r="L307" s="211"/>
    </row>
    <row r="308" spans="1:12" ht="12.75" customHeight="1" hidden="1">
      <c r="A308" s="149" t="s">
        <v>908</v>
      </c>
      <c r="B308" s="150" t="s">
        <v>1464</v>
      </c>
      <c r="C308" s="153">
        <f>D308+E308+F308</f>
        <v>0</v>
      </c>
      <c r="D308" s="139"/>
      <c r="E308" s="139"/>
      <c r="F308" s="139"/>
      <c r="G308" s="139"/>
      <c r="H308" s="139"/>
      <c r="I308" s="139"/>
      <c r="J308" s="139"/>
      <c r="L308" s="211"/>
    </row>
    <row r="309" spans="1:12" ht="12.75" customHeight="1" hidden="1">
      <c r="A309" s="149" t="s">
        <v>1465</v>
      </c>
      <c r="B309" s="150" t="s">
        <v>1466</v>
      </c>
      <c r="C309" s="153">
        <f>D309+E309+F309</f>
        <v>0</v>
      </c>
      <c r="D309" s="139"/>
      <c r="E309" s="139"/>
      <c r="F309" s="139"/>
      <c r="G309" s="139"/>
      <c r="H309" s="139"/>
      <c r="I309" s="139"/>
      <c r="J309" s="139"/>
      <c r="L309" s="211"/>
    </row>
    <row r="310" spans="1:12" ht="12.75" customHeight="1" hidden="1">
      <c r="A310" s="149" t="s">
        <v>1467</v>
      </c>
      <c r="B310" s="150" t="s">
        <v>1468</v>
      </c>
      <c r="C310" s="153">
        <f>D310+E310+F310</f>
        <v>0</v>
      </c>
      <c r="D310" s="139"/>
      <c r="E310" s="139"/>
      <c r="F310" s="139"/>
      <c r="G310" s="139"/>
      <c r="H310" s="139"/>
      <c r="I310" s="139"/>
      <c r="J310" s="139"/>
      <c r="L310" s="211"/>
    </row>
    <row r="311" spans="1:12" ht="12.75" customHeight="1" hidden="1">
      <c r="A311" s="149" t="s">
        <v>911</v>
      </c>
      <c r="B311" s="150" t="s">
        <v>1469</v>
      </c>
      <c r="C311" s="153">
        <f>D311+E311+F311</f>
        <v>0</v>
      </c>
      <c r="D311" s="139"/>
      <c r="E311" s="139"/>
      <c r="F311" s="139"/>
      <c r="G311" s="139"/>
      <c r="H311" s="139"/>
      <c r="I311" s="139"/>
      <c r="J311" s="139"/>
      <c r="L311" s="211"/>
    </row>
    <row r="312" spans="1:12" ht="12.75" customHeight="1" hidden="1">
      <c r="A312" s="149" t="s">
        <v>1470</v>
      </c>
      <c r="B312" s="150" t="s">
        <v>1471</v>
      </c>
      <c r="C312" s="153">
        <f>D312+E312+F312</f>
        <v>0</v>
      </c>
      <c r="D312" s="139"/>
      <c r="E312" s="139"/>
      <c r="F312" s="139"/>
      <c r="G312" s="139"/>
      <c r="H312" s="139"/>
      <c r="I312" s="139"/>
      <c r="J312" s="139"/>
      <c r="L312" s="211"/>
    </row>
    <row r="313" spans="1:12" ht="12.75" customHeight="1" hidden="1">
      <c r="A313" s="149" t="s">
        <v>1472</v>
      </c>
      <c r="B313" s="150" t="s">
        <v>1473</v>
      </c>
      <c r="C313" s="153">
        <f>D313+E313+F313</f>
        <v>0</v>
      </c>
      <c r="D313" s="139"/>
      <c r="E313" s="139"/>
      <c r="F313" s="139"/>
      <c r="G313" s="139"/>
      <c r="H313" s="139"/>
      <c r="I313" s="139"/>
      <c r="J313" s="139"/>
      <c r="L313" s="211"/>
    </row>
    <row r="314" spans="1:12" ht="12.75" customHeight="1" hidden="1">
      <c r="A314" s="149" t="s">
        <v>1474</v>
      </c>
      <c r="B314" s="150" t="s">
        <v>1475</v>
      </c>
      <c r="C314" s="153">
        <f>D314+E314+F314</f>
        <v>0</v>
      </c>
      <c r="D314" s="139"/>
      <c r="E314" s="139"/>
      <c r="F314" s="139"/>
      <c r="G314" s="139"/>
      <c r="H314" s="139"/>
      <c r="I314" s="139"/>
      <c r="J314" s="139"/>
      <c r="L314" s="211"/>
    </row>
    <row r="315" spans="1:12" ht="12.75" customHeight="1" hidden="1">
      <c r="A315" s="149" t="s">
        <v>916</v>
      </c>
      <c r="B315" s="150" t="s">
        <v>1476</v>
      </c>
      <c r="C315" s="153">
        <f>D315+E315+F315</f>
        <v>0</v>
      </c>
      <c r="D315" s="139"/>
      <c r="E315" s="139"/>
      <c r="F315" s="139"/>
      <c r="G315" s="139"/>
      <c r="H315" s="139"/>
      <c r="I315" s="139"/>
      <c r="J315" s="139"/>
      <c r="L315" s="211"/>
    </row>
    <row r="316" spans="1:12" ht="12.75" customHeight="1" hidden="1">
      <c r="A316" s="149" t="s">
        <v>1477</v>
      </c>
      <c r="B316" s="150" t="s">
        <v>1478</v>
      </c>
      <c r="C316" s="153">
        <f>D316+E316+F316</f>
        <v>0</v>
      </c>
      <c r="D316" s="139"/>
      <c r="E316" s="139"/>
      <c r="F316" s="139"/>
      <c r="G316" s="139"/>
      <c r="H316" s="139"/>
      <c r="I316" s="139"/>
      <c r="J316" s="139"/>
      <c r="L316" s="211"/>
    </row>
    <row r="317" spans="1:12" ht="12.75" customHeight="1" hidden="1">
      <c r="A317" s="149" t="s">
        <v>1479</v>
      </c>
      <c r="B317" s="150" t="s">
        <v>1480</v>
      </c>
      <c r="C317" s="153">
        <f>D317+E317+F317</f>
        <v>0</v>
      </c>
      <c r="D317" s="139"/>
      <c r="E317" s="139"/>
      <c r="F317" s="139"/>
      <c r="G317" s="139"/>
      <c r="H317" s="139"/>
      <c r="I317" s="139"/>
      <c r="J317" s="139"/>
      <c r="L317" s="211"/>
    </row>
    <row r="318" spans="1:12" ht="12.75" customHeight="1" hidden="1">
      <c r="A318" s="149" t="s">
        <v>1481</v>
      </c>
      <c r="B318" s="150" t="s">
        <v>1482</v>
      </c>
      <c r="C318" s="153">
        <f>D318+E318+F318</f>
        <v>0</v>
      </c>
      <c r="D318" s="139"/>
      <c r="E318" s="139"/>
      <c r="F318" s="139"/>
      <c r="G318" s="139"/>
      <c r="H318" s="139"/>
      <c r="I318" s="139"/>
      <c r="J318" s="139"/>
      <c r="L318" s="211"/>
    </row>
    <row r="319" spans="1:12" ht="12.75" customHeight="1" hidden="1">
      <c r="A319" s="149" t="s">
        <v>1483</v>
      </c>
      <c r="B319" s="150" t="s">
        <v>1484</v>
      </c>
      <c r="C319" s="153">
        <f>D319+E319+F319</f>
        <v>0</v>
      </c>
      <c r="D319" s="139"/>
      <c r="E319" s="139"/>
      <c r="F319" s="139"/>
      <c r="G319" s="139"/>
      <c r="H319" s="139"/>
      <c r="I319" s="139"/>
      <c r="J319" s="139"/>
      <c r="L319" s="211"/>
    </row>
    <row r="320" spans="1:12" ht="12.75" customHeight="1" hidden="1">
      <c r="A320" s="149" t="s">
        <v>104</v>
      </c>
      <c r="B320" s="150" t="s">
        <v>1040</v>
      </c>
      <c r="C320" s="153">
        <f>D320+E320+F320</f>
        <v>0</v>
      </c>
      <c r="D320" s="139"/>
      <c r="E320" s="139"/>
      <c r="F320" s="139"/>
      <c r="G320" s="139"/>
      <c r="H320" s="139"/>
      <c r="I320" s="139"/>
      <c r="J320" s="139"/>
      <c r="L320" s="211"/>
    </row>
    <row r="321" spans="1:12" ht="12.75" customHeight="1" hidden="1">
      <c r="A321" s="149" t="s">
        <v>104</v>
      </c>
      <c r="B321" s="150" t="s">
        <v>1041</v>
      </c>
      <c r="C321" s="153">
        <f>D321+E321+F321</f>
        <v>0</v>
      </c>
      <c r="D321" s="162">
        <f>SUM(D292:D320)</f>
        <v>0</v>
      </c>
      <c r="E321" s="162">
        <f>SUM(E292:E320)</f>
        <v>0</v>
      </c>
      <c r="F321" s="162">
        <f>SUM(F292:F320)</f>
        <v>0</v>
      </c>
      <c r="G321" s="162">
        <f>SUM(G292:G320)</f>
        <v>0</v>
      </c>
      <c r="H321" s="162">
        <f>SUM(H292:H320)</f>
        <v>0</v>
      </c>
      <c r="I321" s="162">
        <f>SUM(I292:I320)</f>
        <v>0</v>
      </c>
      <c r="J321" s="162">
        <f>SUM(J292:J320)</f>
        <v>0</v>
      </c>
      <c r="L321" s="211"/>
    </row>
    <row r="322" spans="1:12" ht="12.75" customHeight="1" hidden="1">
      <c r="A322" s="158" t="s">
        <v>104</v>
      </c>
      <c r="B322" s="159" t="s">
        <v>1485</v>
      </c>
      <c r="C322" s="153"/>
      <c r="D322" s="139"/>
      <c r="E322" s="139"/>
      <c r="F322" s="139"/>
      <c r="G322" s="139"/>
      <c r="H322" s="139"/>
      <c r="I322" s="139"/>
      <c r="J322" s="139"/>
      <c r="L322" s="211"/>
    </row>
    <row r="323" spans="1:12" ht="12.75" customHeight="1" hidden="1">
      <c r="A323" s="149" t="s">
        <v>1486</v>
      </c>
      <c r="B323" s="150" t="s">
        <v>1487</v>
      </c>
      <c r="C323" s="153">
        <f>D323+E323+F323</f>
        <v>0</v>
      </c>
      <c r="D323" s="139"/>
      <c r="E323" s="139"/>
      <c r="F323" s="139"/>
      <c r="G323" s="139"/>
      <c r="H323" s="139"/>
      <c r="I323" s="139"/>
      <c r="J323" s="139"/>
      <c r="L323" s="211"/>
    </row>
    <row r="324" spans="1:12" ht="12.75" customHeight="1" hidden="1">
      <c r="A324" s="149" t="s">
        <v>1488</v>
      </c>
      <c r="B324" s="150" t="s">
        <v>1489</v>
      </c>
      <c r="C324" s="153">
        <f>D324+E324+F324</f>
        <v>0</v>
      </c>
      <c r="D324" s="139"/>
      <c r="E324" s="139"/>
      <c r="F324" s="139"/>
      <c r="G324" s="139"/>
      <c r="H324" s="139"/>
      <c r="I324" s="139"/>
      <c r="J324" s="139"/>
      <c r="L324" s="211"/>
    </row>
    <row r="325" spans="1:12" ht="12.75" customHeight="1" hidden="1">
      <c r="A325" s="149" t="s">
        <v>1490</v>
      </c>
      <c r="B325" s="150" t="s">
        <v>1491</v>
      </c>
      <c r="C325" s="153">
        <f>D325+E325+F325</f>
        <v>0</v>
      </c>
      <c r="D325" s="139"/>
      <c r="E325" s="139"/>
      <c r="F325" s="139"/>
      <c r="G325" s="139"/>
      <c r="H325" s="139"/>
      <c r="I325" s="139"/>
      <c r="J325" s="139"/>
      <c r="L325" s="211"/>
    </row>
    <row r="326" spans="1:12" ht="12.75" customHeight="1" hidden="1">
      <c r="A326" s="149" t="s">
        <v>1492</v>
      </c>
      <c r="B326" s="150" t="s">
        <v>1493</v>
      </c>
      <c r="C326" s="153">
        <f>D326+E326+F326</f>
        <v>0</v>
      </c>
      <c r="D326" s="139"/>
      <c r="E326" s="139"/>
      <c r="F326" s="139"/>
      <c r="G326" s="139"/>
      <c r="H326" s="139"/>
      <c r="I326" s="139"/>
      <c r="J326" s="139"/>
      <c r="L326" s="211"/>
    </row>
    <row r="327" spans="1:12" ht="12.75" customHeight="1" hidden="1">
      <c r="A327" s="149" t="s">
        <v>1494</v>
      </c>
      <c r="B327" s="150" t="s">
        <v>1495</v>
      </c>
      <c r="C327" s="153">
        <f>D327+E327+F327</f>
        <v>0</v>
      </c>
      <c r="D327" s="139"/>
      <c r="E327" s="139"/>
      <c r="F327" s="139"/>
      <c r="G327" s="139"/>
      <c r="H327" s="139"/>
      <c r="I327" s="139"/>
      <c r="J327" s="139"/>
      <c r="L327" s="211"/>
    </row>
    <row r="328" spans="1:12" ht="12.75" customHeight="1" hidden="1">
      <c r="A328" s="149" t="s">
        <v>926</v>
      </c>
      <c r="B328" s="150" t="s">
        <v>1496</v>
      </c>
      <c r="C328" s="153">
        <f>D328+E328+F328</f>
        <v>0</v>
      </c>
      <c r="D328" s="139"/>
      <c r="E328" s="139"/>
      <c r="F328" s="139"/>
      <c r="G328" s="139"/>
      <c r="H328" s="139"/>
      <c r="I328" s="139"/>
      <c r="J328" s="139"/>
      <c r="L328" s="211"/>
    </row>
    <row r="329" spans="1:12" ht="12.75" customHeight="1" hidden="1">
      <c r="A329" s="149" t="s">
        <v>927</v>
      </c>
      <c r="B329" s="150" t="s">
        <v>1497</v>
      </c>
      <c r="C329" s="153">
        <f>D329+E329+F329</f>
        <v>0</v>
      </c>
      <c r="D329" s="139"/>
      <c r="E329" s="139"/>
      <c r="F329" s="139"/>
      <c r="G329" s="139"/>
      <c r="H329" s="139"/>
      <c r="I329" s="139"/>
      <c r="J329" s="139"/>
      <c r="L329" s="211"/>
    </row>
    <row r="330" spans="1:12" ht="12.75" customHeight="1" hidden="1">
      <c r="A330" s="149" t="s">
        <v>1498</v>
      </c>
      <c r="B330" s="150" t="s">
        <v>1499</v>
      </c>
      <c r="C330" s="153">
        <f>D330+E330+F330</f>
        <v>0</v>
      </c>
      <c r="D330" s="139"/>
      <c r="E330" s="139"/>
      <c r="F330" s="139"/>
      <c r="G330" s="139"/>
      <c r="H330" s="139"/>
      <c r="I330" s="139"/>
      <c r="J330" s="139"/>
      <c r="L330" s="211"/>
    </row>
    <row r="331" spans="1:12" ht="12.75" customHeight="1" hidden="1">
      <c r="A331" s="149" t="s">
        <v>1500</v>
      </c>
      <c r="B331" s="150" t="s">
        <v>1501</v>
      </c>
      <c r="C331" s="153">
        <f>D331+E331+F331</f>
        <v>0</v>
      </c>
      <c r="D331" s="139"/>
      <c r="E331" s="139"/>
      <c r="F331" s="139"/>
      <c r="G331" s="139"/>
      <c r="H331" s="139"/>
      <c r="I331" s="139"/>
      <c r="J331" s="139"/>
      <c r="L331" s="211"/>
    </row>
    <row r="332" spans="1:12" ht="12.75" customHeight="1" hidden="1">
      <c r="A332" s="149" t="s">
        <v>1502</v>
      </c>
      <c r="B332" s="150" t="s">
        <v>1503</v>
      </c>
      <c r="C332" s="153">
        <f>D332+E332+F332</f>
        <v>0</v>
      </c>
      <c r="D332" s="139"/>
      <c r="E332" s="139"/>
      <c r="F332" s="139"/>
      <c r="G332" s="139"/>
      <c r="H332" s="139"/>
      <c r="I332" s="139"/>
      <c r="J332" s="139"/>
      <c r="L332" s="211"/>
    </row>
    <row r="333" spans="1:12" ht="12.75" customHeight="1" hidden="1">
      <c r="A333" s="149" t="s">
        <v>1504</v>
      </c>
      <c r="B333" s="150" t="s">
        <v>1505</v>
      </c>
      <c r="C333" s="153">
        <f>D333+E333+F333</f>
        <v>0</v>
      </c>
      <c r="D333" s="139"/>
      <c r="E333" s="139"/>
      <c r="F333" s="139"/>
      <c r="G333" s="139"/>
      <c r="H333" s="139"/>
      <c r="I333" s="139"/>
      <c r="J333" s="139"/>
      <c r="L333" s="211"/>
    </row>
    <row r="334" spans="1:12" ht="12.75" customHeight="1" hidden="1">
      <c r="A334" s="149" t="s">
        <v>931</v>
      </c>
      <c r="B334" s="150" t="s">
        <v>1506</v>
      </c>
      <c r="C334" s="153">
        <f>D334+E334+F334</f>
        <v>0</v>
      </c>
      <c r="D334" s="139"/>
      <c r="E334" s="139"/>
      <c r="F334" s="139"/>
      <c r="G334" s="139"/>
      <c r="H334" s="139"/>
      <c r="I334" s="139"/>
      <c r="J334" s="139"/>
      <c r="L334" s="211"/>
    </row>
    <row r="335" spans="1:12" ht="12.75" customHeight="1" hidden="1">
      <c r="A335" s="149" t="s">
        <v>1507</v>
      </c>
      <c r="B335" s="150" t="s">
        <v>1508</v>
      </c>
      <c r="C335" s="153">
        <f>D335+E335+F335</f>
        <v>0</v>
      </c>
      <c r="D335" s="139"/>
      <c r="E335" s="139"/>
      <c r="F335" s="139"/>
      <c r="G335" s="139"/>
      <c r="H335" s="139"/>
      <c r="I335" s="139"/>
      <c r="J335" s="139"/>
      <c r="L335" s="211"/>
    </row>
    <row r="336" spans="1:12" ht="12.75" customHeight="1" hidden="1">
      <c r="A336" s="149" t="s">
        <v>1509</v>
      </c>
      <c r="B336" s="150" t="s">
        <v>1510</v>
      </c>
      <c r="C336" s="153">
        <f>D336+E336+F336</f>
        <v>0</v>
      </c>
      <c r="D336" s="139"/>
      <c r="E336" s="139"/>
      <c r="F336" s="139"/>
      <c r="G336" s="139"/>
      <c r="H336" s="139"/>
      <c r="I336" s="139"/>
      <c r="J336" s="139"/>
      <c r="L336" s="211"/>
    </row>
    <row r="337" spans="1:12" ht="12.75" customHeight="1" hidden="1">
      <c r="A337" s="149" t="s">
        <v>934</v>
      </c>
      <c r="B337" s="150" t="s">
        <v>1511</v>
      </c>
      <c r="C337" s="153">
        <f>D337+E337+F337</f>
        <v>0</v>
      </c>
      <c r="D337" s="139"/>
      <c r="E337" s="139"/>
      <c r="F337" s="139"/>
      <c r="G337" s="139"/>
      <c r="H337" s="139"/>
      <c r="I337" s="139"/>
      <c r="J337" s="139"/>
      <c r="L337" s="211"/>
    </row>
    <row r="338" spans="1:12" ht="12.75" customHeight="1" hidden="1">
      <c r="A338" s="149" t="s">
        <v>935</v>
      </c>
      <c r="B338" s="150" t="s">
        <v>1512</v>
      </c>
      <c r="C338" s="153">
        <f>D338+E338+F338</f>
        <v>0</v>
      </c>
      <c r="D338" s="139"/>
      <c r="E338" s="139"/>
      <c r="F338" s="139"/>
      <c r="G338" s="139"/>
      <c r="H338" s="139"/>
      <c r="I338" s="139"/>
      <c r="J338" s="139"/>
      <c r="L338" s="211"/>
    </row>
    <row r="339" spans="1:12" ht="12.75" customHeight="1" hidden="1">
      <c r="A339" s="149" t="s">
        <v>936</v>
      </c>
      <c r="B339" s="150" t="s">
        <v>1513</v>
      </c>
      <c r="C339" s="153">
        <f>D339+E339+F339</f>
        <v>0</v>
      </c>
      <c r="D339" s="139"/>
      <c r="E339" s="139"/>
      <c r="F339" s="139"/>
      <c r="G339" s="139"/>
      <c r="H339" s="139"/>
      <c r="I339" s="139"/>
      <c r="J339" s="139"/>
      <c r="L339" s="211"/>
    </row>
    <row r="340" spans="1:12" ht="12.75" customHeight="1" hidden="1">
      <c r="A340" s="149" t="s">
        <v>937</v>
      </c>
      <c r="B340" s="150" t="s">
        <v>1514</v>
      </c>
      <c r="C340" s="153">
        <f>D340+E340+F340</f>
        <v>0</v>
      </c>
      <c r="D340" s="139"/>
      <c r="E340" s="139"/>
      <c r="F340" s="139"/>
      <c r="G340" s="139"/>
      <c r="H340" s="139"/>
      <c r="I340" s="139"/>
      <c r="J340" s="139"/>
      <c r="L340" s="211"/>
    </row>
    <row r="341" spans="1:12" ht="12.75" customHeight="1" hidden="1">
      <c r="A341" s="149" t="s">
        <v>938</v>
      </c>
      <c r="B341" s="150" t="s">
        <v>1515</v>
      </c>
      <c r="C341" s="153">
        <f>D341+E341+F341</f>
        <v>0</v>
      </c>
      <c r="D341" s="139"/>
      <c r="E341" s="139"/>
      <c r="F341" s="139"/>
      <c r="G341" s="139"/>
      <c r="H341" s="139"/>
      <c r="I341" s="139"/>
      <c r="J341" s="139"/>
      <c r="L341" s="211"/>
    </row>
    <row r="342" spans="1:12" ht="12.75" customHeight="1" hidden="1">
      <c r="A342" s="149" t="s">
        <v>939</v>
      </c>
      <c r="B342" s="150" t="s">
        <v>1516</v>
      </c>
      <c r="C342" s="153">
        <f>D342+E342+F342</f>
        <v>0</v>
      </c>
      <c r="D342" s="139"/>
      <c r="E342" s="139"/>
      <c r="F342" s="139"/>
      <c r="G342" s="139"/>
      <c r="H342" s="139"/>
      <c r="I342" s="139"/>
      <c r="J342" s="139"/>
      <c r="L342" s="211"/>
    </row>
    <row r="343" spans="1:12" ht="12.75" customHeight="1" hidden="1">
      <c r="A343" s="149" t="s">
        <v>1517</v>
      </c>
      <c r="B343" s="150" t="s">
        <v>1518</v>
      </c>
      <c r="C343" s="153">
        <f>D343+E343+F343</f>
        <v>0</v>
      </c>
      <c r="D343" s="139"/>
      <c r="E343" s="139"/>
      <c r="F343" s="139"/>
      <c r="G343" s="139"/>
      <c r="H343" s="139"/>
      <c r="I343" s="139"/>
      <c r="J343" s="139"/>
      <c r="L343" s="211"/>
    </row>
    <row r="344" spans="1:12" ht="12.75" customHeight="1" hidden="1">
      <c r="A344" s="149" t="s">
        <v>1519</v>
      </c>
      <c r="B344" s="150" t="s">
        <v>1520</v>
      </c>
      <c r="C344" s="153">
        <f>D344+E344+F344</f>
        <v>0</v>
      </c>
      <c r="D344" s="139"/>
      <c r="E344" s="139"/>
      <c r="F344" s="139"/>
      <c r="G344" s="139"/>
      <c r="H344" s="139"/>
      <c r="I344" s="139"/>
      <c r="J344" s="139"/>
      <c r="L344" s="211"/>
    </row>
    <row r="345" spans="1:12" ht="12.75" customHeight="1" hidden="1">
      <c r="A345" s="149" t="s">
        <v>1521</v>
      </c>
      <c r="B345" s="150" t="s">
        <v>1522</v>
      </c>
      <c r="C345" s="153">
        <f>D345+E345+F345</f>
        <v>0</v>
      </c>
      <c r="D345" s="139"/>
      <c r="E345" s="139"/>
      <c r="F345" s="139"/>
      <c r="G345" s="139"/>
      <c r="H345" s="139"/>
      <c r="I345" s="139"/>
      <c r="J345" s="139"/>
      <c r="L345" s="211"/>
    </row>
    <row r="346" spans="1:12" ht="12.75" customHeight="1" hidden="1">
      <c r="A346" s="149" t="s">
        <v>104</v>
      </c>
      <c r="B346" s="150" t="s">
        <v>1040</v>
      </c>
      <c r="C346" s="153">
        <f>D346+E346+F346</f>
        <v>0</v>
      </c>
      <c r="D346" s="139"/>
      <c r="E346" s="139"/>
      <c r="F346" s="139"/>
      <c r="G346" s="139"/>
      <c r="H346" s="139"/>
      <c r="I346" s="139"/>
      <c r="J346" s="139"/>
      <c r="L346" s="211"/>
    </row>
    <row r="347" spans="1:12" ht="12.75" customHeight="1" hidden="1">
      <c r="A347" s="149" t="s">
        <v>104</v>
      </c>
      <c r="B347" s="150" t="s">
        <v>1041</v>
      </c>
      <c r="C347" s="153">
        <f>D347+E347+F347</f>
        <v>0</v>
      </c>
      <c r="D347" s="162">
        <f>SUM(D323:D346)</f>
        <v>0</v>
      </c>
      <c r="E347" s="162">
        <f>SUM(E323:E346)</f>
        <v>0</v>
      </c>
      <c r="F347" s="162">
        <f>SUM(F323:F346)</f>
        <v>0</v>
      </c>
      <c r="G347" s="162">
        <f>SUM(G323:G346)</f>
        <v>0</v>
      </c>
      <c r="H347" s="162">
        <f>SUM(H323:H346)</f>
        <v>0</v>
      </c>
      <c r="I347" s="162">
        <f>SUM(I323:I346)</f>
        <v>0</v>
      </c>
      <c r="J347" s="162">
        <f>SUM(J323:J346)</f>
        <v>0</v>
      </c>
      <c r="L347" s="211"/>
    </row>
    <row r="348" spans="1:12" ht="12.75" customHeight="1" hidden="1">
      <c r="A348" s="158" t="s">
        <v>104</v>
      </c>
      <c r="B348" s="159" t="s">
        <v>1523</v>
      </c>
      <c r="C348" s="153"/>
      <c r="D348" s="139"/>
      <c r="E348" s="139"/>
      <c r="F348" s="139"/>
      <c r="G348" s="139"/>
      <c r="H348" s="139"/>
      <c r="I348" s="139"/>
      <c r="J348" s="139"/>
      <c r="L348" s="211"/>
    </row>
    <row r="349" spans="1:12" ht="12.75" customHeight="1" hidden="1">
      <c r="A349" s="149" t="s">
        <v>1524</v>
      </c>
      <c r="B349" s="150" t="s">
        <v>1525</v>
      </c>
      <c r="C349" s="153">
        <f>D349+E349+F349</f>
        <v>0</v>
      </c>
      <c r="D349" s="139"/>
      <c r="E349" s="139"/>
      <c r="F349" s="139"/>
      <c r="G349" s="139"/>
      <c r="H349" s="139"/>
      <c r="I349" s="139"/>
      <c r="J349" s="139"/>
      <c r="L349" s="211"/>
    </row>
    <row r="350" spans="1:12" ht="12.75" customHeight="1" hidden="1">
      <c r="A350" s="149" t="s">
        <v>1526</v>
      </c>
      <c r="B350" s="150" t="s">
        <v>1527</v>
      </c>
      <c r="C350" s="153">
        <f>D350+E350+F350</f>
        <v>0</v>
      </c>
      <c r="D350" s="139"/>
      <c r="E350" s="139"/>
      <c r="F350" s="139"/>
      <c r="G350" s="139"/>
      <c r="H350" s="139"/>
      <c r="I350" s="139"/>
      <c r="J350" s="139"/>
      <c r="L350" s="211"/>
    </row>
    <row r="351" spans="1:12" ht="12.75" customHeight="1" hidden="1">
      <c r="A351" s="149" t="s">
        <v>1528</v>
      </c>
      <c r="B351" s="150" t="s">
        <v>1529</v>
      </c>
      <c r="C351" s="153">
        <f>D351+E351+F351</f>
        <v>0</v>
      </c>
      <c r="D351" s="139"/>
      <c r="E351" s="139"/>
      <c r="F351" s="139"/>
      <c r="G351" s="139"/>
      <c r="H351" s="139"/>
      <c r="I351" s="139"/>
      <c r="J351" s="139"/>
      <c r="L351" s="211"/>
    </row>
    <row r="352" spans="1:12" ht="12.75" customHeight="1" hidden="1">
      <c r="A352" s="149" t="s">
        <v>1530</v>
      </c>
      <c r="B352" s="150" t="s">
        <v>1531</v>
      </c>
      <c r="C352" s="153">
        <f>D352+E352+F352</f>
        <v>0</v>
      </c>
      <c r="D352" s="139"/>
      <c r="E352" s="139"/>
      <c r="F352" s="139"/>
      <c r="G352" s="139"/>
      <c r="H352" s="139"/>
      <c r="I352" s="139"/>
      <c r="J352" s="139"/>
      <c r="L352" s="211"/>
    </row>
    <row r="353" spans="1:12" ht="12.75" customHeight="1" hidden="1">
      <c r="A353" s="149" t="s">
        <v>1532</v>
      </c>
      <c r="B353" s="150" t="s">
        <v>1533</v>
      </c>
      <c r="C353" s="153">
        <f>D353+E353+F353</f>
        <v>0</v>
      </c>
      <c r="D353" s="139"/>
      <c r="E353" s="139"/>
      <c r="F353" s="139"/>
      <c r="G353" s="139"/>
      <c r="H353" s="139"/>
      <c r="I353" s="139"/>
      <c r="J353" s="139"/>
      <c r="L353" s="211"/>
    </row>
    <row r="354" spans="1:12" ht="12.75" customHeight="1" hidden="1">
      <c r="A354" s="149" t="s">
        <v>951</v>
      </c>
      <c r="B354" s="150" t="s">
        <v>1534</v>
      </c>
      <c r="C354" s="153">
        <f>D354+E354+F354</f>
        <v>0</v>
      </c>
      <c r="D354" s="139"/>
      <c r="E354" s="139"/>
      <c r="F354" s="139"/>
      <c r="G354" s="139"/>
      <c r="H354" s="139"/>
      <c r="I354" s="139"/>
      <c r="J354" s="139"/>
      <c r="L354" s="211"/>
    </row>
    <row r="355" spans="1:12" ht="12.75" customHeight="1" hidden="1">
      <c r="A355" s="149" t="s">
        <v>1535</v>
      </c>
      <c r="B355" s="150" t="s">
        <v>1536</v>
      </c>
      <c r="C355" s="153">
        <f>D355+E355+F355</f>
        <v>0</v>
      </c>
      <c r="D355" s="139"/>
      <c r="E355" s="139"/>
      <c r="F355" s="139"/>
      <c r="G355" s="139"/>
      <c r="H355" s="139"/>
      <c r="I355" s="139"/>
      <c r="J355" s="139"/>
      <c r="L355" s="211"/>
    </row>
    <row r="356" spans="1:12" ht="12.75" customHeight="1" hidden="1">
      <c r="A356" s="149" t="s">
        <v>979</v>
      </c>
      <c r="B356" s="150" t="s">
        <v>1537</v>
      </c>
      <c r="C356" s="153">
        <f>D356+E356+F356</f>
        <v>0</v>
      </c>
      <c r="D356" s="139"/>
      <c r="E356" s="139"/>
      <c r="F356" s="139"/>
      <c r="G356" s="139"/>
      <c r="H356" s="139"/>
      <c r="I356" s="139"/>
      <c r="J356" s="139"/>
      <c r="L356" s="211"/>
    </row>
    <row r="357" spans="1:12" ht="12.75" customHeight="1" hidden="1">
      <c r="A357" s="149" t="s">
        <v>1538</v>
      </c>
      <c r="B357" s="150" t="s">
        <v>1539</v>
      </c>
      <c r="C357" s="153">
        <f>D357+E357+F357</f>
        <v>0</v>
      </c>
      <c r="D357" s="139"/>
      <c r="E357" s="139"/>
      <c r="F357" s="139"/>
      <c r="G357" s="139"/>
      <c r="H357" s="139"/>
      <c r="I357" s="139"/>
      <c r="J357" s="139"/>
      <c r="L357" s="211"/>
    </row>
    <row r="358" spans="1:12" ht="12.75" customHeight="1" hidden="1">
      <c r="A358" s="149" t="s">
        <v>953</v>
      </c>
      <c r="B358" s="150" t="s">
        <v>1540</v>
      </c>
      <c r="C358" s="153">
        <f>D358+E358+F358</f>
        <v>0</v>
      </c>
      <c r="D358" s="139"/>
      <c r="E358" s="139"/>
      <c r="F358" s="139"/>
      <c r="G358" s="139"/>
      <c r="H358" s="139"/>
      <c r="I358" s="139"/>
      <c r="J358" s="139"/>
      <c r="L358" s="211"/>
    </row>
    <row r="359" spans="1:12" ht="12.75" customHeight="1" hidden="1">
      <c r="A359" s="149" t="s">
        <v>954</v>
      </c>
      <c r="B359" s="150" t="s">
        <v>1541</v>
      </c>
      <c r="C359" s="153">
        <f>D359+E359+F359</f>
        <v>0</v>
      </c>
      <c r="D359" s="139"/>
      <c r="E359" s="139"/>
      <c r="F359" s="139"/>
      <c r="G359" s="139"/>
      <c r="H359" s="139"/>
      <c r="I359" s="139"/>
      <c r="J359" s="139"/>
      <c r="L359" s="211"/>
    </row>
    <row r="360" spans="1:12" ht="12.75" customHeight="1" hidden="1">
      <c r="A360" s="149" t="s">
        <v>1542</v>
      </c>
      <c r="B360" s="150" t="s">
        <v>1543</v>
      </c>
      <c r="C360" s="153">
        <f>D360+E360+F360</f>
        <v>0</v>
      </c>
      <c r="D360" s="139"/>
      <c r="E360" s="139"/>
      <c r="F360" s="139"/>
      <c r="G360" s="139"/>
      <c r="H360" s="139"/>
      <c r="I360" s="139"/>
      <c r="J360" s="139"/>
      <c r="L360" s="211"/>
    </row>
    <row r="361" spans="1:12" ht="12.75" customHeight="1" hidden="1">
      <c r="A361" s="149" t="s">
        <v>981</v>
      </c>
      <c r="B361" s="150" t="s">
        <v>1544</v>
      </c>
      <c r="C361" s="153">
        <f>D361+E361+F361</f>
        <v>0</v>
      </c>
      <c r="D361" s="139"/>
      <c r="E361" s="139"/>
      <c r="F361" s="139"/>
      <c r="G361" s="139"/>
      <c r="H361" s="139"/>
      <c r="I361" s="139"/>
      <c r="J361" s="139"/>
      <c r="L361" s="211"/>
    </row>
    <row r="362" spans="1:12" ht="12.75" customHeight="1" hidden="1">
      <c r="A362" s="149" t="s">
        <v>1545</v>
      </c>
      <c r="B362" s="150" t="s">
        <v>1546</v>
      </c>
      <c r="C362" s="153">
        <f>D362+E362+F362</f>
        <v>0</v>
      </c>
      <c r="D362" s="139"/>
      <c r="E362" s="139"/>
      <c r="F362" s="139"/>
      <c r="G362" s="139"/>
      <c r="H362" s="139"/>
      <c r="I362" s="139"/>
      <c r="J362" s="139"/>
      <c r="L362" s="211"/>
    </row>
    <row r="363" spans="1:12" ht="12.75" customHeight="1" hidden="1">
      <c r="A363" s="149" t="s">
        <v>1547</v>
      </c>
      <c r="B363" s="150" t="s">
        <v>1548</v>
      </c>
      <c r="C363" s="153">
        <f>D363+E363+F363</f>
        <v>0</v>
      </c>
      <c r="D363" s="139"/>
      <c r="E363" s="139"/>
      <c r="F363" s="139"/>
      <c r="G363" s="139"/>
      <c r="H363" s="139"/>
      <c r="I363" s="139"/>
      <c r="J363" s="139"/>
      <c r="L363" s="211"/>
    </row>
    <row r="364" spans="1:12" ht="12.75" customHeight="1" hidden="1">
      <c r="A364" s="149" t="s">
        <v>1549</v>
      </c>
      <c r="B364" s="150" t="s">
        <v>1550</v>
      </c>
      <c r="C364" s="153">
        <f>D364+E364+F364</f>
        <v>0</v>
      </c>
      <c r="D364" s="139"/>
      <c r="E364" s="139"/>
      <c r="F364" s="139"/>
      <c r="G364" s="139"/>
      <c r="H364" s="139"/>
      <c r="I364" s="139"/>
      <c r="J364" s="139"/>
      <c r="L364" s="211"/>
    </row>
    <row r="365" spans="1:12" ht="12.75" customHeight="1" hidden="1">
      <c r="A365" s="149" t="s">
        <v>1551</v>
      </c>
      <c r="B365" s="150" t="s">
        <v>1552</v>
      </c>
      <c r="C365" s="153">
        <f>D365+E365+F365</f>
        <v>0</v>
      </c>
      <c r="D365" s="139"/>
      <c r="E365" s="139"/>
      <c r="F365" s="139"/>
      <c r="G365" s="139"/>
      <c r="H365" s="139"/>
      <c r="I365" s="139"/>
      <c r="J365" s="139"/>
      <c r="L365" s="211"/>
    </row>
    <row r="366" spans="1:12" ht="12.75" customHeight="1" hidden="1">
      <c r="A366" s="149" t="s">
        <v>1553</v>
      </c>
      <c r="B366" s="150" t="s">
        <v>1554</v>
      </c>
      <c r="C366" s="153">
        <f>D366+E366+F366</f>
        <v>0</v>
      </c>
      <c r="D366" s="139"/>
      <c r="E366" s="139"/>
      <c r="F366" s="139"/>
      <c r="G366" s="139"/>
      <c r="H366" s="139"/>
      <c r="I366" s="139"/>
      <c r="J366" s="139"/>
      <c r="L366" s="211"/>
    </row>
    <row r="367" spans="1:12" ht="12.75" customHeight="1" hidden="1">
      <c r="A367" s="149" t="s">
        <v>1555</v>
      </c>
      <c r="B367" s="150" t="s">
        <v>1556</v>
      </c>
      <c r="C367" s="153">
        <f>D367+E367+F367</f>
        <v>0</v>
      </c>
      <c r="D367" s="139"/>
      <c r="E367" s="139"/>
      <c r="F367" s="139"/>
      <c r="G367" s="139"/>
      <c r="H367" s="139"/>
      <c r="I367" s="139"/>
      <c r="J367" s="139"/>
      <c r="L367" s="211"/>
    </row>
    <row r="368" spans="1:12" ht="12.75" customHeight="1" hidden="1">
      <c r="A368" s="149" t="s">
        <v>1557</v>
      </c>
      <c r="B368" s="150" t="s">
        <v>1558</v>
      </c>
      <c r="C368" s="153">
        <f>D368+E368+F368</f>
        <v>0</v>
      </c>
      <c r="D368" s="139"/>
      <c r="E368" s="139"/>
      <c r="F368" s="139"/>
      <c r="G368" s="139"/>
      <c r="H368" s="139"/>
      <c r="I368" s="139"/>
      <c r="J368" s="139"/>
      <c r="L368" s="211"/>
    </row>
    <row r="369" spans="1:12" ht="12.75" customHeight="1" hidden="1">
      <c r="A369" s="149" t="s">
        <v>1559</v>
      </c>
      <c r="B369" s="150" t="s">
        <v>1560</v>
      </c>
      <c r="C369" s="153">
        <f>D369+E369+F369</f>
        <v>0</v>
      </c>
      <c r="D369" s="139"/>
      <c r="E369" s="139"/>
      <c r="F369" s="139"/>
      <c r="G369" s="139"/>
      <c r="H369" s="139"/>
      <c r="I369" s="139"/>
      <c r="J369" s="139"/>
      <c r="L369" s="211"/>
    </row>
    <row r="370" spans="1:12" ht="12.75" customHeight="1" hidden="1">
      <c r="A370" s="149" t="s">
        <v>1561</v>
      </c>
      <c r="B370" s="150" t="s">
        <v>1562</v>
      </c>
      <c r="C370" s="153">
        <f>D370+E370+F370</f>
        <v>0</v>
      </c>
      <c r="D370" s="139"/>
      <c r="E370" s="139"/>
      <c r="F370" s="139"/>
      <c r="G370" s="139"/>
      <c r="H370" s="139"/>
      <c r="I370" s="139"/>
      <c r="J370" s="139"/>
      <c r="L370" s="211"/>
    </row>
    <row r="371" spans="1:12" ht="12.75" customHeight="1" hidden="1">
      <c r="A371" s="149" t="s">
        <v>1563</v>
      </c>
      <c r="B371" s="150" t="s">
        <v>1564</v>
      </c>
      <c r="C371" s="153">
        <f>D371+E371+F371</f>
        <v>0</v>
      </c>
      <c r="D371" s="139"/>
      <c r="E371" s="139"/>
      <c r="F371" s="139"/>
      <c r="G371" s="139"/>
      <c r="H371" s="139"/>
      <c r="I371" s="139"/>
      <c r="J371" s="139"/>
      <c r="L371" s="211"/>
    </row>
    <row r="372" spans="1:12" ht="12.75" customHeight="1" hidden="1">
      <c r="A372" s="149" t="s">
        <v>1565</v>
      </c>
      <c r="B372" s="150" t="s">
        <v>1566</v>
      </c>
      <c r="C372" s="153">
        <f>D372+E372+F372</f>
        <v>0</v>
      </c>
      <c r="D372" s="139"/>
      <c r="E372" s="139"/>
      <c r="F372" s="139"/>
      <c r="G372" s="139"/>
      <c r="H372" s="139"/>
      <c r="I372" s="139"/>
      <c r="J372" s="139"/>
      <c r="L372" s="211"/>
    </row>
    <row r="373" spans="1:12" ht="12.75" customHeight="1" hidden="1">
      <c r="A373" s="149" t="s">
        <v>967</v>
      </c>
      <c r="B373" s="150" t="s">
        <v>1567</v>
      </c>
      <c r="C373" s="153">
        <f>D373+E373+F373</f>
        <v>0</v>
      </c>
      <c r="D373" s="139"/>
      <c r="E373" s="139"/>
      <c r="F373" s="139"/>
      <c r="G373" s="139"/>
      <c r="H373" s="139"/>
      <c r="I373" s="139"/>
      <c r="J373" s="139"/>
      <c r="L373" s="211"/>
    </row>
    <row r="374" spans="1:12" ht="12.75" customHeight="1" hidden="1">
      <c r="A374" s="149" t="s">
        <v>1568</v>
      </c>
      <c r="B374" s="150" t="s">
        <v>1569</v>
      </c>
      <c r="C374" s="153">
        <f>D374+E374+F374</f>
        <v>0</v>
      </c>
      <c r="D374" s="139"/>
      <c r="E374" s="139"/>
      <c r="F374" s="139"/>
      <c r="G374" s="139"/>
      <c r="H374" s="139"/>
      <c r="I374" s="139"/>
      <c r="J374" s="139"/>
      <c r="L374" s="211"/>
    </row>
    <row r="375" spans="1:12" ht="12.75" customHeight="1" hidden="1">
      <c r="A375" s="149" t="s">
        <v>1570</v>
      </c>
      <c r="B375" s="150" t="s">
        <v>1571</v>
      </c>
      <c r="C375" s="153">
        <f>D375+E375+F375</f>
        <v>0</v>
      </c>
      <c r="D375" s="139"/>
      <c r="E375" s="139"/>
      <c r="F375" s="139"/>
      <c r="G375" s="139"/>
      <c r="H375" s="139"/>
      <c r="I375" s="139"/>
      <c r="J375" s="139"/>
      <c r="L375" s="211"/>
    </row>
    <row r="376" spans="1:12" ht="12.75" customHeight="1" hidden="1">
      <c r="A376" s="149" t="s">
        <v>1572</v>
      </c>
      <c r="B376" s="150" t="s">
        <v>1573</v>
      </c>
      <c r="C376" s="153">
        <f>D376+E376+F376</f>
        <v>0</v>
      </c>
      <c r="D376" s="139"/>
      <c r="E376" s="139"/>
      <c r="F376" s="139"/>
      <c r="G376" s="139"/>
      <c r="H376" s="139"/>
      <c r="I376" s="139"/>
      <c r="J376" s="139"/>
      <c r="L376" s="211"/>
    </row>
    <row r="377" spans="1:12" ht="12.75" customHeight="1" hidden="1">
      <c r="A377" s="149" t="s">
        <v>1574</v>
      </c>
      <c r="B377" s="150" t="s">
        <v>1575</v>
      </c>
      <c r="C377" s="153">
        <f>D377+E377+F377</f>
        <v>0</v>
      </c>
      <c r="D377" s="139"/>
      <c r="E377" s="139"/>
      <c r="F377" s="139"/>
      <c r="G377" s="139"/>
      <c r="H377" s="139"/>
      <c r="I377" s="139"/>
      <c r="J377" s="139"/>
      <c r="L377" s="211"/>
    </row>
    <row r="378" spans="1:12" ht="12.75" customHeight="1" hidden="1">
      <c r="A378" s="149" t="s">
        <v>1576</v>
      </c>
      <c r="B378" s="150" t="s">
        <v>1577</v>
      </c>
      <c r="C378" s="153">
        <f>D378+E378+F378</f>
        <v>0</v>
      </c>
      <c r="D378" s="139"/>
      <c r="E378" s="139"/>
      <c r="F378" s="139"/>
      <c r="G378" s="139"/>
      <c r="H378" s="139"/>
      <c r="I378" s="139"/>
      <c r="J378" s="139"/>
      <c r="L378" s="211"/>
    </row>
    <row r="379" spans="1:12" ht="12.75" customHeight="1" hidden="1">
      <c r="A379" s="149" t="s">
        <v>1578</v>
      </c>
      <c r="B379" s="150" t="s">
        <v>1579</v>
      </c>
      <c r="C379" s="153">
        <f>D379+E379+F379</f>
        <v>0</v>
      </c>
      <c r="D379" s="139"/>
      <c r="E379" s="139"/>
      <c r="F379" s="139"/>
      <c r="G379" s="139"/>
      <c r="H379" s="139"/>
      <c r="I379" s="139"/>
      <c r="J379" s="139"/>
      <c r="L379" s="211"/>
    </row>
    <row r="380" spans="1:12" ht="12.75" customHeight="1" hidden="1">
      <c r="A380" s="149" t="s">
        <v>1580</v>
      </c>
      <c r="B380" s="150" t="s">
        <v>1581</v>
      </c>
      <c r="C380" s="153">
        <f>D380+E380+F380</f>
        <v>0</v>
      </c>
      <c r="D380" s="139"/>
      <c r="E380" s="139"/>
      <c r="F380" s="139"/>
      <c r="G380" s="139"/>
      <c r="H380" s="139"/>
      <c r="I380" s="139"/>
      <c r="J380" s="139"/>
      <c r="L380" s="211"/>
    </row>
    <row r="381" spans="1:12" ht="12.75" customHeight="1" hidden="1">
      <c r="A381" s="149" t="s">
        <v>104</v>
      </c>
      <c r="B381" s="150" t="s">
        <v>1040</v>
      </c>
      <c r="C381" s="153">
        <f>D381+E381+F381</f>
        <v>0</v>
      </c>
      <c r="D381" s="139"/>
      <c r="E381" s="139"/>
      <c r="F381" s="139"/>
      <c r="G381" s="139"/>
      <c r="H381" s="139"/>
      <c r="I381" s="139"/>
      <c r="J381" s="139"/>
      <c r="L381" s="211"/>
    </row>
    <row r="382" spans="1:12" ht="12.75" customHeight="1" hidden="1">
      <c r="A382" s="149" t="s">
        <v>104</v>
      </c>
      <c r="B382" s="150" t="s">
        <v>1041</v>
      </c>
      <c r="C382" s="153">
        <f>D382+E382+F382</f>
        <v>0</v>
      </c>
      <c r="D382" s="162">
        <f>SUM(D349:D381)</f>
        <v>0</v>
      </c>
      <c r="E382" s="162">
        <f>SUM(E349:E381)</f>
        <v>0</v>
      </c>
      <c r="F382" s="162">
        <f>SUM(F349:F381)</f>
        <v>0</v>
      </c>
      <c r="G382" s="162">
        <f>SUM(G349:G381)</f>
        <v>0</v>
      </c>
      <c r="H382" s="162">
        <f>SUM(H349:H381)</f>
        <v>0</v>
      </c>
      <c r="I382" s="162">
        <f>SUM(I349:I381)</f>
        <v>0</v>
      </c>
      <c r="J382" s="162">
        <f>SUM(J349:J381)</f>
        <v>0</v>
      </c>
      <c r="L382" s="211"/>
    </row>
    <row r="383" spans="1:12" ht="12.75" customHeight="1" hidden="1">
      <c r="A383" s="158" t="s">
        <v>104</v>
      </c>
      <c r="B383" s="159" t="s">
        <v>1582</v>
      </c>
      <c r="C383" s="153"/>
      <c r="D383" s="139"/>
      <c r="E383" s="139"/>
      <c r="F383" s="139"/>
      <c r="G383" s="139"/>
      <c r="H383" s="139"/>
      <c r="I383" s="139"/>
      <c r="J383" s="139"/>
      <c r="L383" s="211"/>
    </row>
    <row r="384" spans="1:12" ht="12.75" customHeight="1" hidden="1">
      <c r="A384" s="149" t="s">
        <v>982</v>
      </c>
      <c r="B384" s="150" t="s">
        <v>1583</v>
      </c>
      <c r="C384" s="153">
        <f>D384+E384+F384</f>
        <v>0</v>
      </c>
      <c r="D384" s="139"/>
      <c r="E384" s="139"/>
      <c r="F384" s="139"/>
      <c r="G384" s="139"/>
      <c r="H384" s="139"/>
      <c r="I384" s="139"/>
      <c r="J384" s="139"/>
      <c r="L384" s="211"/>
    </row>
    <row r="385" spans="1:12" ht="12.75" customHeight="1" hidden="1">
      <c r="A385" s="149" t="s">
        <v>983</v>
      </c>
      <c r="B385" s="150" t="s">
        <v>1584</v>
      </c>
      <c r="C385" s="153">
        <f>D385+E385+F385</f>
        <v>0</v>
      </c>
      <c r="D385" s="139"/>
      <c r="E385" s="139"/>
      <c r="F385" s="139"/>
      <c r="G385" s="139"/>
      <c r="H385" s="139"/>
      <c r="I385" s="139"/>
      <c r="J385" s="139"/>
      <c r="L385" s="211"/>
    </row>
    <row r="386" spans="1:12" ht="12.75" customHeight="1" hidden="1">
      <c r="A386" s="149" t="s">
        <v>984</v>
      </c>
      <c r="B386" s="150" t="s">
        <v>1585</v>
      </c>
      <c r="C386" s="153">
        <f>D386+E386+F386</f>
        <v>0</v>
      </c>
      <c r="D386" s="139"/>
      <c r="E386" s="139"/>
      <c r="F386" s="139"/>
      <c r="G386" s="139"/>
      <c r="H386" s="139"/>
      <c r="I386" s="139"/>
      <c r="J386" s="139"/>
      <c r="L386" s="211"/>
    </row>
    <row r="387" spans="1:12" ht="12.75" customHeight="1" hidden="1">
      <c r="A387" s="149" t="s">
        <v>1586</v>
      </c>
      <c r="B387" s="150" t="s">
        <v>1587</v>
      </c>
      <c r="C387" s="153">
        <f>D387+E387+F387</f>
        <v>0</v>
      </c>
      <c r="D387" s="139"/>
      <c r="E387" s="139"/>
      <c r="F387" s="139"/>
      <c r="G387" s="139"/>
      <c r="H387" s="139"/>
      <c r="I387" s="139"/>
      <c r="J387" s="139"/>
      <c r="L387" s="211"/>
    </row>
    <row r="388" spans="1:12" ht="12.75" customHeight="1" hidden="1">
      <c r="A388" s="149" t="s">
        <v>985</v>
      </c>
      <c r="B388" s="150" t="s">
        <v>1588</v>
      </c>
      <c r="C388" s="153">
        <f>D388+E388+F388</f>
        <v>0</v>
      </c>
      <c r="D388" s="139"/>
      <c r="E388" s="139"/>
      <c r="F388" s="139"/>
      <c r="G388" s="139"/>
      <c r="H388" s="139"/>
      <c r="I388" s="139"/>
      <c r="J388" s="139"/>
      <c r="L388" s="211"/>
    </row>
    <row r="389" spans="1:12" ht="12.75" customHeight="1" hidden="1">
      <c r="A389" s="149" t="s">
        <v>986</v>
      </c>
      <c r="B389" s="150" t="s">
        <v>1589</v>
      </c>
      <c r="C389" s="153">
        <f>D389+E389+F389</f>
        <v>0</v>
      </c>
      <c r="D389" s="139"/>
      <c r="E389" s="139"/>
      <c r="F389" s="139"/>
      <c r="G389" s="139"/>
      <c r="H389" s="139"/>
      <c r="I389" s="139"/>
      <c r="J389" s="139"/>
      <c r="L389" s="211"/>
    </row>
    <row r="390" spans="1:12" ht="12.75" customHeight="1" hidden="1">
      <c r="A390" s="149" t="s">
        <v>1590</v>
      </c>
      <c r="B390" s="150" t="s">
        <v>1591</v>
      </c>
      <c r="C390" s="153">
        <f>D390+E390+F390</f>
        <v>0</v>
      </c>
      <c r="D390" s="139"/>
      <c r="E390" s="139"/>
      <c r="F390" s="139"/>
      <c r="G390" s="139"/>
      <c r="H390" s="139"/>
      <c r="I390" s="139"/>
      <c r="J390" s="139"/>
      <c r="L390" s="211"/>
    </row>
    <row r="391" spans="1:12" ht="12.75" customHeight="1" hidden="1">
      <c r="A391" s="149" t="s">
        <v>988</v>
      </c>
      <c r="B391" s="150" t="s">
        <v>1592</v>
      </c>
      <c r="C391" s="153">
        <f>D391+E391+F391</f>
        <v>0</v>
      </c>
      <c r="D391" s="139"/>
      <c r="E391" s="139"/>
      <c r="F391" s="139"/>
      <c r="G391" s="139"/>
      <c r="H391" s="139"/>
      <c r="I391" s="139"/>
      <c r="J391" s="139"/>
      <c r="L391" s="211"/>
    </row>
    <row r="392" spans="1:12" ht="12.75" customHeight="1" hidden="1">
      <c r="A392" s="149" t="s">
        <v>1593</v>
      </c>
      <c r="B392" s="150" t="s">
        <v>1594</v>
      </c>
      <c r="C392" s="153">
        <f>D392+E392+F392</f>
        <v>0</v>
      </c>
      <c r="D392" s="139"/>
      <c r="E392" s="139"/>
      <c r="F392" s="139"/>
      <c r="G392" s="139"/>
      <c r="H392" s="139"/>
      <c r="I392" s="139"/>
      <c r="J392" s="139"/>
      <c r="L392" s="211"/>
    </row>
    <row r="393" spans="1:12" ht="12.75" customHeight="1" hidden="1">
      <c r="A393" s="149" t="s">
        <v>1595</v>
      </c>
      <c r="B393" s="150" t="s">
        <v>1596</v>
      </c>
      <c r="C393" s="153">
        <f>D393+E393+F393</f>
        <v>0</v>
      </c>
      <c r="D393" s="139"/>
      <c r="E393" s="139"/>
      <c r="F393" s="139"/>
      <c r="G393" s="139"/>
      <c r="H393" s="139"/>
      <c r="I393" s="139"/>
      <c r="J393" s="139"/>
      <c r="L393" s="211"/>
    </row>
    <row r="394" spans="1:12" ht="12.75" customHeight="1" hidden="1">
      <c r="A394" s="149" t="s">
        <v>990</v>
      </c>
      <c r="B394" s="150" t="s">
        <v>1597</v>
      </c>
      <c r="C394" s="153">
        <f>D394+E394+F394</f>
        <v>0</v>
      </c>
      <c r="D394" s="139"/>
      <c r="E394" s="139"/>
      <c r="F394" s="139"/>
      <c r="G394" s="139"/>
      <c r="H394" s="139"/>
      <c r="I394" s="139"/>
      <c r="J394" s="139"/>
      <c r="L394" s="211"/>
    </row>
    <row r="395" spans="1:12" ht="12.75" customHeight="1" hidden="1">
      <c r="A395" s="149" t="s">
        <v>1598</v>
      </c>
      <c r="B395" s="150" t="s">
        <v>1599</v>
      </c>
      <c r="C395" s="153">
        <f>D395+E395+F395</f>
        <v>0</v>
      </c>
      <c r="D395" s="139"/>
      <c r="E395" s="139"/>
      <c r="F395" s="139"/>
      <c r="G395" s="139"/>
      <c r="H395" s="139"/>
      <c r="I395" s="139"/>
      <c r="J395" s="139"/>
      <c r="L395" s="211"/>
    </row>
    <row r="396" spans="1:12" ht="12.75" customHeight="1" hidden="1">
      <c r="A396" s="149" t="s">
        <v>991</v>
      </c>
      <c r="B396" s="150" t="s">
        <v>1600</v>
      </c>
      <c r="C396" s="153">
        <f>D396+E396+F396</f>
        <v>0</v>
      </c>
      <c r="D396" s="139"/>
      <c r="E396" s="139"/>
      <c r="F396" s="139"/>
      <c r="G396" s="139"/>
      <c r="H396" s="139"/>
      <c r="I396" s="139"/>
      <c r="J396" s="139"/>
      <c r="L396" s="211"/>
    </row>
    <row r="397" spans="1:12" ht="12.75" customHeight="1" hidden="1">
      <c r="A397" s="149" t="s">
        <v>1601</v>
      </c>
      <c r="B397" s="150" t="s">
        <v>1602</v>
      </c>
      <c r="C397" s="153">
        <f>D397+E397+F397</f>
        <v>0</v>
      </c>
      <c r="D397" s="139"/>
      <c r="E397" s="139"/>
      <c r="F397" s="139"/>
      <c r="G397" s="139"/>
      <c r="H397" s="139"/>
      <c r="I397" s="139"/>
      <c r="J397" s="139"/>
      <c r="L397" s="211"/>
    </row>
    <row r="398" spans="1:12" ht="12.75" customHeight="1" hidden="1">
      <c r="A398" s="149" t="s">
        <v>1603</v>
      </c>
      <c r="B398" s="150" t="s">
        <v>1604</v>
      </c>
      <c r="C398" s="153">
        <f>D398+E398+F398</f>
        <v>0</v>
      </c>
      <c r="D398" s="139"/>
      <c r="E398" s="139"/>
      <c r="F398" s="139"/>
      <c r="G398" s="139"/>
      <c r="H398" s="139"/>
      <c r="I398" s="139"/>
      <c r="J398" s="139"/>
      <c r="L398" s="211"/>
    </row>
    <row r="399" spans="1:12" ht="12.75" customHeight="1" hidden="1">
      <c r="A399" s="149" t="s">
        <v>1605</v>
      </c>
      <c r="B399" s="150" t="s">
        <v>1606</v>
      </c>
      <c r="C399" s="153">
        <f>D399+E399+F399</f>
        <v>0</v>
      </c>
      <c r="D399" s="139"/>
      <c r="E399" s="139"/>
      <c r="F399" s="139"/>
      <c r="G399" s="139"/>
      <c r="H399" s="139"/>
      <c r="I399" s="139"/>
      <c r="J399" s="139"/>
      <c r="L399" s="211"/>
    </row>
    <row r="400" spans="1:12" ht="12.75" customHeight="1" hidden="1">
      <c r="A400" s="149" t="s">
        <v>1607</v>
      </c>
      <c r="B400" s="150" t="s">
        <v>1608</v>
      </c>
      <c r="C400" s="153">
        <f>D400+E400+F400</f>
        <v>0</v>
      </c>
      <c r="D400" s="139"/>
      <c r="E400" s="139"/>
      <c r="F400" s="139"/>
      <c r="G400" s="139"/>
      <c r="H400" s="139"/>
      <c r="I400" s="139"/>
      <c r="J400" s="139"/>
      <c r="L400" s="211"/>
    </row>
    <row r="401" spans="1:12" ht="12.75" customHeight="1" hidden="1">
      <c r="A401" s="149" t="s">
        <v>1609</v>
      </c>
      <c r="B401" s="150" t="s">
        <v>1610</v>
      </c>
      <c r="C401" s="153">
        <f>D401+E401+F401</f>
        <v>0</v>
      </c>
      <c r="D401" s="139"/>
      <c r="E401" s="139"/>
      <c r="F401" s="139"/>
      <c r="G401" s="139"/>
      <c r="H401" s="139"/>
      <c r="I401" s="139"/>
      <c r="J401" s="139"/>
      <c r="L401" s="211"/>
    </row>
    <row r="402" spans="1:12" ht="12.75" customHeight="1" hidden="1">
      <c r="A402" s="149" t="s">
        <v>1611</v>
      </c>
      <c r="B402" s="150" t="s">
        <v>1612</v>
      </c>
      <c r="C402" s="153">
        <f>D402+E402+F402</f>
        <v>0</v>
      </c>
      <c r="D402" s="139"/>
      <c r="E402" s="139"/>
      <c r="F402" s="139"/>
      <c r="G402" s="139"/>
      <c r="H402" s="139"/>
      <c r="I402" s="139"/>
      <c r="J402" s="139"/>
      <c r="L402" s="211"/>
    </row>
    <row r="403" spans="1:12" ht="12.75" customHeight="1" hidden="1">
      <c r="A403" s="149" t="s">
        <v>1613</v>
      </c>
      <c r="B403" s="150" t="s">
        <v>1614</v>
      </c>
      <c r="C403" s="153">
        <f>D403+E403+F403</f>
        <v>0</v>
      </c>
      <c r="D403" s="139"/>
      <c r="E403" s="139"/>
      <c r="F403" s="139"/>
      <c r="G403" s="139"/>
      <c r="H403" s="139"/>
      <c r="I403" s="139"/>
      <c r="J403" s="139"/>
      <c r="L403" s="211"/>
    </row>
    <row r="404" spans="1:12" ht="12.75" customHeight="1" hidden="1">
      <c r="A404" s="149" t="s">
        <v>1615</v>
      </c>
      <c r="B404" s="150" t="s">
        <v>1616</v>
      </c>
      <c r="C404" s="153">
        <f>D404+E404+F404</f>
        <v>0</v>
      </c>
      <c r="D404" s="139"/>
      <c r="E404" s="139"/>
      <c r="F404" s="139"/>
      <c r="G404" s="139"/>
      <c r="H404" s="139"/>
      <c r="I404" s="139"/>
      <c r="J404" s="139"/>
      <c r="L404" s="211"/>
    </row>
    <row r="405" spans="1:12" ht="12.75" customHeight="1" hidden="1">
      <c r="A405" s="149" t="s">
        <v>1617</v>
      </c>
      <c r="B405" s="150" t="s">
        <v>1618</v>
      </c>
      <c r="C405" s="153">
        <f>D405+E405+F405</f>
        <v>0</v>
      </c>
      <c r="D405" s="139"/>
      <c r="E405" s="139"/>
      <c r="F405" s="139"/>
      <c r="G405" s="139"/>
      <c r="H405" s="139"/>
      <c r="I405" s="139"/>
      <c r="J405" s="139"/>
      <c r="L405" s="211"/>
    </row>
    <row r="406" spans="1:12" ht="12.75" customHeight="1" hidden="1">
      <c r="A406" s="149" t="s">
        <v>1619</v>
      </c>
      <c r="B406" s="150" t="s">
        <v>1620</v>
      </c>
      <c r="C406" s="153">
        <f>D406+E406+F406</f>
        <v>0</v>
      </c>
      <c r="D406" s="139"/>
      <c r="E406" s="139"/>
      <c r="F406" s="139"/>
      <c r="G406" s="139"/>
      <c r="H406" s="139"/>
      <c r="I406" s="139"/>
      <c r="J406" s="139"/>
      <c r="L406" s="211"/>
    </row>
    <row r="407" spans="1:12" ht="12.75" customHeight="1" hidden="1">
      <c r="A407" s="149" t="s">
        <v>1621</v>
      </c>
      <c r="B407" s="150" t="s">
        <v>1622</v>
      </c>
      <c r="C407" s="153">
        <f>D407+E407+F407</f>
        <v>0</v>
      </c>
      <c r="D407" s="139"/>
      <c r="E407" s="139"/>
      <c r="F407" s="139"/>
      <c r="G407" s="139"/>
      <c r="H407" s="139"/>
      <c r="I407" s="139"/>
      <c r="J407" s="139"/>
      <c r="L407" s="211"/>
    </row>
    <row r="408" spans="1:12" ht="12.75" customHeight="1" hidden="1">
      <c r="A408" s="149" t="s">
        <v>1623</v>
      </c>
      <c r="B408" s="150" t="s">
        <v>1624</v>
      </c>
      <c r="C408" s="153">
        <f>D408+E408+F408</f>
        <v>0</v>
      </c>
      <c r="D408" s="139"/>
      <c r="E408" s="139"/>
      <c r="F408" s="139"/>
      <c r="G408" s="139"/>
      <c r="H408" s="139"/>
      <c r="I408" s="139"/>
      <c r="J408" s="139"/>
      <c r="L408" s="211"/>
    </row>
    <row r="409" spans="1:12" ht="12.75" customHeight="1" hidden="1">
      <c r="A409" s="149" t="s">
        <v>1625</v>
      </c>
      <c r="B409" s="150" t="s">
        <v>1626</v>
      </c>
      <c r="C409" s="153">
        <f>D409+E409+F409</f>
        <v>0</v>
      </c>
      <c r="D409" s="139"/>
      <c r="E409" s="139"/>
      <c r="F409" s="139"/>
      <c r="G409" s="139"/>
      <c r="H409" s="139"/>
      <c r="I409" s="139"/>
      <c r="J409" s="139"/>
      <c r="L409" s="211"/>
    </row>
    <row r="410" spans="1:12" ht="12.75" customHeight="1" hidden="1">
      <c r="A410" s="149" t="s">
        <v>1627</v>
      </c>
      <c r="B410" s="150" t="s">
        <v>1628</v>
      </c>
      <c r="C410" s="153">
        <f>D410+E410+F410</f>
        <v>0</v>
      </c>
      <c r="D410" s="139"/>
      <c r="E410" s="139"/>
      <c r="F410" s="139"/>
      <c r="G410" s="139"/>
      <c r="H410" s="139"/>
      <c r="I410" s="139"/>
      <c r="J410" s="139"/>
      <c r="L410" s="211"/>
    </row>
    <row r="411" spans="1:12" ht="12.75" customHeight="1" hidden="1">
      <c r="A411" s="149" t="s">
        <v>1629</v>
      </c>
      <c r="B411" s="150" t="s">
        <v>1630</v>
      </c>
      <c r="C411" s="153">
        <f>D411+E411+F411</f>
        <v>0</v>
      </c>
      <c r="D411" s="139"/>
      <c r="E411" s="139"/>
      <c r="F411" s="139"/>
      <c r="G411" s="139"/>
      <c r="H411" s="139"/>
      <c r="I411" s="139"/>
      <c r="J411" s="139"/>
      <c r="L411" s="211"/>
    </row>
    <row r="412" spans="1:12" ht="12.75" customHeight="1" hidden="1">
      <c r="A412" s="149" t="s">
        <v>1631</v>
      </c>
      <c r="B412" s="150" t="s">
        <v>1632</v>
      </c>
      <c r="C412" s="153">
        <f>D412+E412+F412</f>
        <v>0</v>
      </c>
      <c r="D412" s="139"/>
      <c r="E412" s="139"/>
      <c r="F412" s="139"/>
      <c r="G412" s="139"/>
      <c r="H412" s="139"/>
      <c r="I412" s="139"/>
      <c r="J412" s="139"/>
      <c r="L412" s="211"/>
    </row>
    <row r="413" spans="1:12" ht="12.75" customHeight="1" hidden="1">
      <c r="A413" s="149" t="s">
        <v>104</v>
      </c>
      <c r="B413" s="150" t="s">
        <v>1040</v>
      </c>
      <c r="C413" s="153">
        <f>D413+E413+F413</f>
        <v>0</v>
      </c>
      <c r="D413" s="139"/>
      <c r="E413" s="139"/>
      <c r="F413" s="139"/>
      <c r="G413" s="139"/>
      <c r="H413" s="139"/>
      <c r="I413" s="139"/>
      <c r="J413" s="139"/>
      <c r="L413" s="211"/>
    </row>
    <row r="414" spans="1:12" ht="12.75" customHeight="1" hidden="1">
      <c r="A414" s="149" t="s">
        <v>104</v>
      </c>
      <c r="B414" s="150" t="s">
        <v>1041</v>
      </c>
      <c r="C414" s="153">
        <f>D414+E414+F414</f>
        <v>0</v>
      </c>
      <c r="D414" s="162">
        <f>SUM(D384:D413)</f>
        <v>0</v>
      </c>
      <c r="E414" s="162">
        <f>SUM(E384:E413)</f>
        <v>0</v>
      </c>
      <c r="F414" s="162">
        <f>SUM(F384:F413)</f>
        <v>0</v>
      </c>
      <c r="G414" s="162">
        <f>SUM(G384:G413)</f>
        <v>0</v>
      </c>
      <c r="H414" s="162">
        <f>SUM(H384:H413)</f>
        <v>0</v>
      </c>
      <c r="I414" s="162">
        <f>SUM(I384:I413)</f>
        <v>0</v>
      </c>
      <c r="J414" s="162">
        <f>SUM(J384:J413)</f>
        <v>0</v>
      </c>
      <c r="L414" s="211"/>
    </row>
    <row r="415" spans="1:12" ht="12.75" customHeight="1" hidden="1">
      <c r="A415" s="158" t="s">
        <v>104</v>
      </c>
      <c r="B415" s="159" t="s">
        <v>1633</v>
      </c>
      <c r="C415" s="153"/>
      <c r="D415" s="139"/>
      <c r="E415" s="139"/>
      <c r="F415" s="139"/>
      <c r="G415" s="139"/>
      <c r="H415" s="139"/>
      <c r="I415" s="139"/>
      <c r="J415" s="139"/>
      <c r="L415" s="211"/>
    </row>
    <row r="416" spans="1:12" ht="12.75" customHeight="1" hidden="1">
      <c r="A416" s="149" t="s">
        <v>1634</v>
      </c>
      <c r="B416" s="150" t="s">
        <v>1635</v>
      </c>
      <c r="C416" s="153">
        <f>D416+E416+F416</f>
        <v>0</v>
      </c>
      <c r="D416" s="139"/>
      <c r="E416" s="139"/>
      <c r="F416" s="139"/>
      <c r="G416" s="139"/>
      <c r="H416" s="139"/>
      <c r="I416" s="139"/>
      <c r="J416" s="139"/>
      <c r="L416" s="211"/>
    </row>
    <row r="417" spans="1:12" ht="12.75" customHeight="1" hidden="1">
      <c r="A417" s="149" t="s">
        <v>1636</v>
      </c>
      <c r="B417" s="150" t="s">
        <v>1637</v>
      </c>
      <c r="C417" s="153">
        <f>D417+E417+F417</f>
        <v>0</v>
      </c>
      <c r="D417" s="139"/>
      <c r="E417" s="139"/>
      <c r="F417" s="139"/>
      <c r="G417" s="139"/>
      <c r="H417" s="139"/>
      <c r="I417" s="139"/>
      <c r="J417" s="139"/>
      <c r="L417" s="211"/>
    </row>
    <row r="418" spans="1:12" ht="12.75" customHeight="1" hidden="1">
      <c r="A418" s="149" t="s">
        <v>1638</v>
      </c>
      <c r="B418" s="150" t="s">
        <v>1639</v>
      </c>
      <c r="C418" s="153">
        <f>D418+E418+F418</f>
        <v>0</v>
      </c>
      <c r="D418" s="139"/>
      <c r="E418" s="139"/>
      <c r="F418" s="139"/>
      <c r="G418" s="139"/>
      <c r="H418" s="139"/>
      <c r="I418" s="139"/>
      <c r="J418" s="139"/>
      <c r="L418" s="211"/>
    </row>
    <row r="419" spans="1:12" ht="12.75" customHeight="1" hidden="1">
      <c r="A419" s="149" t="s">
        <v>1640</v>
      </c>
      <c r="B419" s="150" t="s">
        <v>1641</v>
      </c>
      <c r="C419" s="153">
        <f>D419+E419+F419</f>
        <v>0</v>
      </c>
      <c r="D419" s="139"/>
      <c r="E419" s="139"/>
      <c r="F419" s="139"/>
      <c r="G419" s="139"/>
      <c r="H419" s="139"/>
      <c r="I419" s="139"/>
      <c r="J419" s="139"/>
      <c r="L419" s="211"/>
    </row>
    <row r="420" spans="1:12" ht="12.75" customHeight="1" hidden="1">
      <c r="A420" s="149" t="s">
        <v>1642</v>
      </c>
      <c r="B420" s="150" t="s">
        <v>1643</v>
      </c>
      <c r="C420" s="153">
        <f>D420+E420+F420</f>
        <v>0</v>
      </c>
      <c r="D420" s="139"/>
      <c r="E420" s="139"/>
      <c r="F420" s="139"/>
      <c r="G420" s="139"/>
      <c r="H420" s="139"/>
      <c r="I420" s="139"/>
      <c r="J420" s="139"/>
      <c r="L420" s="211"/>
    </row>
    <row r="421" spans="1:12" ht="12.75" customHeight="1" hidden="1">
      <c r="A421" s="149" t="s">
        <v>1644</v>
      </c>
      <c r="B421" s="150" t="s">
        <v>1645</v>
      </c>
      <c r="C421" s="153">
        <f>D421+E421+F421</f>
        <v>0</v>
      </c>
      <c r="D421" s="139"/>
      <c r="E421" s="139"/>
      <c r="F421" s="139"/>
      <c r="G421" s="139"/>
      <c r="H421" s="139"/>
      <c r="I421" s="139"/>
      <c r="J421" s="139"/>
      <c r="L421" s="211"/>
    </row>
    <row r="422" spans="1:12" ht="12.75" customHeight="1" hidden="1">
      <c r="A422" s="149" t="s">
        <v>1646</v>
      </c>
      <c r="B422" s="150" t="s">
        <v>1647</v>
      </c>
      <c r="C422" s="153">
        <f>D422+E422+F422</f>
        <v>0</v>
      </c>
      <c r="D422" s="139"/>
      <c r="E422" s="139"/>
      <c r="F422" s="139"/>
      <c r="G422" s="139"/>
      <c r="H422" s="139"/>
      <c r="I422" s="139"/>
      <c r="J422" s="139"/>
      <c r="L422" s="211"/>
    </row>
    <row r="423" spans="1:12" ht="12.75" customHeight="1" hidden="1">
      <c r="A423" s="149" t="s">
        <v>1648</v>
      </c>
      <c r="B423" s="150" t="s">
        <v>1649</v>
      </c>
      <c r="C423" s="153">
        <f>D423+E423+F423</f>
        <v>0</v>
      </c>
      <c r="D423" s="139"/>
      <c r="E423" s="139"/>
      <c r="F423" s="139"/>
      <c r="G423" s="139"/>
      <c r="H423" s="139"/>
      <c r="I423" s="139"/>
      <c r="J423" s="139"/>
      <c r="L423" s="211"/>
    </row>
    <row r="424" spans="1:12" ht="12.75" customHeight="1" hidden="1">
      <c r="A424" s="149" t="s">
        <v>1650</v>
      </c>
      <c r="B424" s="150" t="s">
        <v>1651</v>
      </c>
      <c r="C424" s="153">
        <f>D424+E424+F424</f>
        <v>0</v>
      </c>
      <c r="D424" s="139"/>
      <c r="E424" s="139"/>
      <c r="F424" s="139"/>
      <c r="G424" s="139"/>
      <c r="H424" s="139"/>
      <c r="I424" s="139"/>
      <c r="J424" s="139"/>
      <c r="L424" s="211"/>
    </row>
    <row r="425" spans="1:12" ht="12.75" customHeight="1" hidden="1">
      <c r="A425" s="149" t="s">
        <v>1652</v>
      </c>
      <c r="B425" s="150" t="s">
        <v>1653</v>
      </c>
      <c r="C425" s="153">
        <f>D425+E425+F425</f>
        <v>0</v>
      </c>
      <c r="D425" s="139"/>
      <c r="E425" s="139"/>
      <c r="F425" s="139"/>
      <c r="G425" s="139"/>
      <c r="H425" s="139"/>
      <c r="I425" s="139"/>
      <c r="J425" s="139"/>
      <c r="L425" s="211"/>
    </row>
    <row r="426" spans="1:12" ht="12.75" customHeight="1" hidden="1">
      <c r="A426" s="149" t="s">
        <v>104</v>
      </c>
      <c r="B426" s="150" t="s">
        <v>1040</v>
      </c>
      <c r="C426" s="153">
        <f>D426+E426+F426</f>
        <v>0</v>
      </c>
      <c r="D426" s="139"/>
      <c r="E426" s="139"/>
      <c r="F426" s="139"/>
      <c r="G426" s="139"/>
      <c r="H426" s="139"/>
      <c r="I426" s="139"/>
      <c r="J426" s="139"/>
      <c r="L426" s="211"/>
    </row>
    <row r="427" spans="1:12" ht="12.75" customHeight="1" hidden="1">
      <c r="A427" s="149" t="s">
        <v>104</v>
      </c>
      <c r="B427" s="150" t="s">
        <v>1041</v>
      </c>
      <c r="C427" s="153">
        <f>D427+E427+F427</f>
        <v>0</v>
      </c>
      <c r="D427" s="162">
        <f>SUM(D416:D426)</f>
        <v>0</v>
      </c>
      <c r="E427" s="162">
        <f>SUM(E416:E426)</f>
        <v>0</v>
      </c>
      <c r="F427" s="162">
        <f>SUM(F416:F426)</f>
        <v>0</v>
      </c>
      <c r="G427" s="162">
        <f>SUM(G416:G426)</f>
        <v>0</v>
      </c>
      <c r="H427" s="162">
        <f>SUM(H416:H426)</f>
        <v>0</v>
      </c>
      <c r="I427" s="162">
        <f>SUM(I416:I426)</f>
        <v>0</v>
      </c>
      <c r="J427" s="162">
        <f>SUM(J416:J426)</f>
        <v>0</v>
      </c>
      <c r="L427" s="211"/>
    </row>
    <row r="428" spans="1:12" ht="12.75" customHeight="1" hidden="1">
      <c r="A428" s="158" t="s">
        <v>104</v>
      </c>
      <c r="B428" s="159" t="s">
        <v>1654</v>
      </c>
      <c r="C428" s="153"/>
      <c r="D428" s="139"/>
      <c r="E428" s="139"/>
      <c r="F428" s="139"/>
      <c r="G428" s="139"/>
      <c r="H428" s="139"/>
      <c r="I428" s="139"/>
      <c r="J428" s="139"/>
      <c r="L428" s="211"/>
    </row>
    <row r="429" spans="1:12" ht="12.75" customHeight="1" hidden="1">
      <c r="A429" s="149" t="s">
        <v>1655</v>
      </c>
      <c r="B429" s="150" t="s">
        <v>1656</v>
      </c>
      <c r="C429" s="153">
        <f>D429+E429+F429</f>
        <v>0</v>
      </c>
      <c r="D429" s="139"/>
      <c r="E429" s="139"/>
      <c r="F429" s="139"/>
      <c r="G429" s="139"/>
      <c r="H429" s="139"/>
      <c r="I429" s="139"/>
      <c r="J429" s="139"/>
      <c r="L429" s="211"/>
    </row>
    <row r="430" spans="1:12" ht="12.75" customHeight="1" hidden="1">
      <c r="A430" s="149" t="s">
        <v>1657</v>
      </c>
      <c r="B430" s="150" t="s">
        <v>1658</v>
      </c>
      <c r="C430" s="153">
        <f>D430+E430+F430</f>
        <v>0</v>
      </c>
      <c r="D430" s="139"/>
      <c r="E430" s="139"/>
      <c r="F430" s="139"/>
      <c r="G430" s="139"/>
      <c r="H430" s="139"/>
      <c r="I430" s="139"/>
      <c r="J430" s="139"/>
      <c r="L430" s="211"/>
    </row>
    <row r="431" spans="1:12" ht="12.75" customHeight="1" hidden="1">
      <c r="A431" s="149" t="s">
        <v>1659</v>
      </c>
      <c r="B431" s="150" t="s">
        <v>1660</v>
      </c>
      <c r="C431" s="153">
        <f>D431+E431+F431</f>
        <v>0</v>
      </c>
      <c r="D431" s="139"/>
      <c r="E431" s="139"/>
      <c r="F431" s="139"/>
      <c r="G431" s="139"/>
      <c r="H431" s="139"/>
      <c r="I431" s="139"/>
      <c r="J431" s="139"/>
      <c r="L431" s="211"/>
    </row>
    <row r="432" spans="1:12" ht="12.75" customHeight="1" hidden="1">
      <c r="A432" s="149" t="s">
        <v>1661</v>
      </c>
      <c r="B432" s="150" t="s">
        <v>1662</v>
      </c>
      <c r="C432" s="153">
        <f>D432+E432+F432</f>
        <v>0</v>
      </c>
      <c r="D432" s="139"/>
      <c r="E432" s="139"/>
      <c r="F432" s="139"/>
      <c r="G432" s="139"/>
      <c r="H432" s="139"/>
      <c r="I432" s="139"/>
      <c r="J432" s="139"/>
      <c r="L432" s="211"/>
    </row>
    <row r="433" spans="1:12" ht="12.75" customHeight="1" hidden="1">
      <c r="A433" s="149" t="s">
        <v>104</v>
      </c>
      <c r="B433" s="150" t="s">
        <v>1040</v>
      </c>
      <c r="C433" s="153">
        <f>D433+E433+F433</f>
        <v>0</v>
      </c>
      <c r="D433" s="139"/>
      <c r="E433" s="139"/>
      <c r="F433" s="139"/>
      <c r="G433" s="139"/>
      <c r="H433" s="139"/>
      <c r="I433" s="139"/>
      <c r="J433" s="139"/>
      <c r="L433" s="211"/>
    </row>
    <row r="434" spans="1:12" ht="12.75" customHeight="1" hidden="1">
      <c r="A434" s="149" t="s">
        <v>104</v>
      </c>
      <c r="B434" s="150" t="s">
        <v>1041</v>
      </c>
      <c r="C434" s="153">
        <f>D434+E434+F434</f>
        <v>0</v>
      </c>
      <c r="D434" s="162">
        <f>SUM(D429:D433)</f>
        <v>0</v>
      </c>
      <c r="E434" s="162">
        <f>SUM(E429:E433)</f>
        <v>0</v>
      </c>
      <c r="F434" s="162">
        <f>SUM(F429:F433)</f>
        <v>0</v>
      </c>
      <c r="G434" s="162">
        <f>SUM(G429:G433)</f>
        <v>0</v>
      </c>
      <c r="H434" s="162">
        <f>SUM(H429:H433)</f>
        <v>0</v>
      </c>
      <c r="I434" s="162">
        <f>SUM(I429:I433)</f>
        <v>0</v>
      </c>
      <c r="J434" s="162">
        <f>SUM(J429:J433)</f>
        <v>0</v>
      </c>
      <c r="L434" s="211"/>
    </row>
    <row r="435" spans="1:12" ht="12.75" customHeight="1" hidden="1">
      <c r="A435" s="158" t="s">
        <v>104</v>
      </c>
      <c r="B435" s="159" t="s">
        <v>1663</v>
      </c>
      <c r="C435" s="153"/>
      <c r="D435" s="139"/>
      <c r="E435" s="139"/>
      <c r="F435" s="139"/>
      <c r="G435" s="139"/>
      <c r="H435" s="139"/>
      <c r="I435" s="139"/>
      <c r="J435" s="139"/>
      <c r="L435" s="211"/>
    </row>
    <row r="436" spans="1:12" ht="12.75" customHeight="1" hidden="1">
      <c r="A436" s="149" t="s">
        <v>1664</v>
      </c>
      <c r="B436" s="150" t="s">
        <v>1665</v>
      </c>
      <c r="C436" s="153">
        <f>D436+E436+F436</f>
        <v>0</v>
      </c>
      <c r="D436" s="139"/>
      <c r="E436" s="139"/>
      <c r="F436" s="139"/>
      <c r="G436" s="139"/>
      <c r="H436" s="139"/>
      <c r="I436" s="139"/>
      <c r="J436" s="139"/>
      <c r="L436" s="211"/>
    </row>
    <row r="437" spans="1:12" ht="12.75" customHeight="1" hidden="1">
      <c r="A437" s="149" t="s">
        <v>1666</v>
      </c>
      <c r="B437" s="150" t="s">
        <v>1667</v>
      </c>
      <c r="C437" s="153">
        <f>D437+E437+F437</f>
        <v>0</v>
      </c>
      <c r="D437" s="139"/>
      <c r="E437" s="139"/>
      <c r="F437" s="139"/>
      <c r="G437" s="139"/>
      <c r="H437" s="139"/>
      <c r="I437" s="139"/>
      <c r="J437" s="139"/>
      <c r="L437" s="211"/>
    </row>
    <row r="438" spans="1:12" ht="12.75" customHeight="1" hidden="1">
      <c r="A438" s="149" t="s">
        <v>1668</v>
      </c>
      <c r="B438" s="150" t="s">
        <v>1669</v>
      </c>
      <c r="C438" s="153">
        <f>D438+E438+F438</f>
        <v>0</v>
      </c>
      <c r="D438" s="139"/>
      <c r="E438" s="139"/>
      <c r="F438" s="139"/>
      <c r="G438" s="139"/>
      <c r="H438" s="139"/>
      <c r="I438" s="139"/>
      <c r="J438" s="139"/>
      <c r="L438" s="211"/>
    </row>
    <row r="439" spans="1:12" ht="12.75" customHeight="1" hidden="1">
      <c r="A439" s="149" t="s">
        <v>1670</v>
      </c>
      <c r="B439" s="150" t="s">
        <v>1671</v>
      </c>
      <c r="C439" s="153">
        <f>D439+E439+F439</f>
        <v>0</v>
      </c>
      <c r="D439" s="139"/>
      <c r="E439" s="139"/>
      <c r="F439" s="139"/>
      <c r="G439" s="139"/>
      <c r="H439" s="139"/>
      <c r="I439" s="139"/>
      <c r="J439" s="139"/>
      <c r="L439" s="211"/>
    </row>
    <row r="440" spans="1:12" ht="12.75" customHeight="1" hidden="1">
      <c r="A440" s="149" t="s">
        <v>1672</v>
      </c>
      <c r="B440" s="150" t="s">
        <v>1673</v>
      </c>
      <c r="C440" s="153">
        <f>D440+E440+F440</f>
        <v>0</v>
      </c>
      <c r="D440" s="139"/>
      <c r="E440" s="139"/>
      <c r="F440" s="139"/>
      <c r="G440" s="139"/>
      <c r="H440" s="139"/>
      <c r="I440" s="139"/>
      <c r="J440" s="139"/>
      <c r="L440" s="211"/>
    </row>
    <row r="441" spans="1:12" ht="12.75" customHeight="1" hidden="1">
      <c r="A441" s="149" t="s">
        <v>1674</v>
      </c>
      <c r="B441" s="150" t="s">
        <v>1675</v>
      </c>
      <c r="C441" s="153">
        <f>D441+E441+F441</f>
        <v>0</v>
      </c>
      <c r="D441" s="139"/>
      <c r="E441" s="139"/>
      <c r="F441" s="139"/>
      <c r="G441" s="139"/>
      <c r="H441" s="139"/>
      <c r="I441" s="139"/>
      <c r="J441" s="139"/>
      <c r="L441" s="211"/>
    </row>
    <row r="442" spans="1:12" ht="12.75" customHeight="1" hidden="1">
      <c r="A442" s="149" t="s">
        <v>1676</v>
      </c>
      <c r="B442" s="150" t="s">
        <v>1677</v>
      </c>
      <c r="C442" s="153">
        <f>D442+E442+F442</f>
        <v>0</v>
      </c>
      <c r="D442" s="139"/>
      <c r="E442" s="139"/>
      <c r="F442" s="139"/>
      <c r="G442" s="139"/>
      <c r="H442" s="139"/>
      <c r="I442" s="139"/>
      <c r="J442" s="139"/>
      <c r="L442" s="211"/>
    </row>
    <row r="443" spans="1:12" ht="12.75" customHeight="1" hidden="1">
      <c r="A443" s="149" t="s">
        <v>1678</v>
      </c>
      <c r="B443" s="150" t="s">
        <v>1679</v>
      </c>
      <c r="C443" s="153">
        <f>D443+E443+F443</f>
        <v>0</v>
      </c>
      <c r="D443" s="139"/>
      <c r="E443" s="139"/>
      <c r="F443" s="139"/>
      <c r="G443" s="139"/>
      <c r="H443" s="139"/>
      <c r="I443" s="139"/>
      <c r="J443" s="139"/>
      <c r="L443" s="211"/>
    </row>
    <row r="444" spans="1:12" ht="12.75" customHeight="1" hidden="1">
      <c r="A444" s="149" t="s">
        <v>1680</v>
      </c>
      <c r="B444" s="150" t="s">
        <v>1681</v>
      </c>
      <c r="C444" s="153">
        <f>D444+E444+F444</f>
        <v>0</v>
      </c>
      <c r="D444" s="139"/>
      <c r="E444" s="139"/>
      <c r="F444" s="139"/>
      <c r="G444" s="139"/>
      <c r="H444" s="139"/>
      <c r="I444" s="139"/>
      <c r="J444" s="139"/>
      <c r="L444" s="211"/>
    </row>
    <row r="445" spans="1:12" ht="12.75" customHeight="1" hidden="1">
      <c r="A445" s="149" t="s">
        <v>1682</v>
      </c>
      <c r="B445" s="150" t="s">
        <v>1683</v>
      </c>
      <c r="C445" s="153">
        <f>D445+E445+F445</f>
        <v>0</v>
      </c>
      <c r="D445" s="139"/>
      <c r="E445" s="139"/>
      <c r="F445" s="139"/>
      <c r="G445" s="139"/>
      <c r="H445" s="139"/>
      <c r="I445" s="139"/>
      <c r="J445" s="139"/>
      <c r="L445" s="211"/>
    </row>
    <row r="446" spans="1:12" ht="12.75" customHeight="1" hidden="1">
      <c r="A446" s="149" t="s">
        <v>1684</v>
      </c>
      <c r="B446" s="150" t="s">
        <v>1685</v>
      </c>
      <c r="C446" s="153">
        <f>D446+E446+F446</f>
        <v>0</v>
      </c>
      <c r="D446" s="139"/>
      <c r="E446" s="139"/>
      <c r="F446" s="139"/>
      <c r="G446" s="139"/>
      <c r="H446" s="139"/>
      <c r="I446" s="139"/>
      <c r="J446" s="139"/>
      <c r="L446" s="211"/>
    </row>
    <row r="447" spans="1:12" ht="12.75" customHeight="1" hidden="1">
      <c r="A447" s="149" t="s">
        <v>1686</v>
      </c>
      <c r="B447" s="150" t="s">
        <v>1687</v>
      </c>
      <c r="C447" s="153">
        <f>D447+E447+F447</f>
        <v>0</v>
      </c>
      <c r="D447" s="139"/>
      <c r="E447" s="139"/>
      <c r="F447" s="139"/>
      <c r="G447" s="139"/>
      <c r="H447" s="139"/>
      <c r="I447" s="139"/>
      <c r="J447" s="139"/>
      <c r="L447" s="211"/>
    </row>
    <row r="448" spans="1:12" ht="12.75" customHeight="1" hidden="1">
      <c r="A448" s="149" t="s">
        <v>1688</v>
      </c>
      <c r="B448" s="150" t="s">
        <v>1689</v>
      </c>
      <c r="C448" s="153">
        <f>D448+E448+F448</f>
        <v>0</v>
      </c>
      <c r="D448" s="139"/>
      <c r="E448" s="139"/>
      <c r="F448" s="139"/>
      <c r="G448" s="139"/>
      <c r="H448" s="139"/>
      <c r="I448" s="139"/>
      <c r="J448" s="139"/>
      <c r="L448" s="211"/>
    </row>
    <row r="449" spans="1:12" ht="12.75" customHeight="1" hidden="1">
      <c r="A449" s="149" t="s">
        <v>1690</v>
      </c>
      <c r="B449" s="150" t="s">
        <v>1691</v>
      </c>
      <c r="C449" s="153">
        <f>D449+E449+F449</f>
        <v>0</v>
      </c>
      <c r="D449" s="139"/>
      <c r="E449" s="139"/>
      <c r="F449" s="139"/>
      <c r="G449" s="139"/>
      <c r="H449" s="139"/>
      <c r="I449" s="139"/>
      <c r="J449" s="139"/>
      <c r="L449" s="211"/>
    </row>
    <row r="450" spans="1:12" ht="12.75" customHeight="1" hidden="1">
      <c r="A450" s="149" t="s">
        <v>1692</v>
      </c>
      <c r="B450" s="150" t="s">
        <v>1693</v>
      </c>
      <c r="C450" s="153">
        <f>D450+E450+F450</f>
        <v>0</v>
      </c>
      <c r="D450" s="139"/>
      <c r="E450" s="139"/>
      <c r="F450" s="139"/>
      <c r="G450" s="139"/>
      <c r="H450" s="139"/>
      <c r="I450" s="139"/>
      <c r="J450" s="139"/>
      <c r="L450" s="211"/>
    </row>
    <row r="451" spans="1:12" ht="12.75" customHeight="1" hidden="1">
      <c r="A451" s="149" t="s">
        <v>1694</v>
      </c>
      <c r="B451" s="150" t="s">
        <v>1695</v>
      </c>
      <c r="C451" s="153">
        <f>D451+E451+F451</f>
        <v>0</v>
      </c>
      <c r="D451" s="139"/>
      <c r="E451" s="139"/>
      <c r="F451" s="139"/>
      <c r="G451" s="139"/>
      <c r="H451" s="139"/>
      <c r="I451" s="139"/>
      <c r="J451" s="139"/>
      <c r="L451" s="211"/>
    </row>
    <row r="452" spans="1:12" ht="12.75" customHeight="1" hidden="1">
      <c r="A452" s="149" t="s">
        <v>1696</v>
      </c>
      <c r="B452" s="150" t="s">
        <v>1697</v>
      </c>
      <c r="C452" s="153">
        <f>D452+E452+F452</f>
        <v>0</v>
      </c>
      <c r="D452" s="139"/>
      <c r="E452" s="139"/>
      <c r="F452" s="139"/>
      <c r="G452" s="139"/>
      <c r="H452" s="139"/>
      <c r="I452" s="139"/>
      <c r="J452" s="139"/>
      <c r="L452" s="211"/>
    </row>
    <row r="453" spans="1:12" ht="12.75" customHeight="1" hidden="1">
      <c r="A453" s="149" t="s">
        <v>1698</v>
      </c>
      <c r="B453" s="150" t="s">
        <v>1699</v>
      </c>
      <c r="C453" s="153">
        <f>D453+E453+F453</f>
        <v>0</v>
      </c>
      <c r="D453" s="139"/>
      <c r="E453" s="139"/>
      <c r="F453" s="139"/>
      <c r="G453" s="139"/>
      <c r="H453" s="139"/>
      <c r="I453" s="139"/>
      <c r="J453" s="139"/>
      <c r="L453" s="211"/>
    </row>
    <row r="454" spans="1:12" ht="12.75" customHeight="1" hidden="1">
      <c r="A454" s="149" t="s">
        <v>1700</v>
      </c>
      <c r="B454" s="150" t="s">
        <v>1701</v>
      </c>
      <c r="C454" s="153">
        <f>D454+E454+F454</f>
        <v>0</v>
      </c>
      <c r="D454" s="139"/>
      <c r="E454" s="139"/>
      <c r="F454" s="139"/>
      <c r="G454" s="139"/>
      <c r="H454" s="139"/>
      <c r="I454" s="139"/>
      <c r="J454" s="139"/>
      <c r="L454" s="211"/>
    </row>
    <row r="455" spans="1:12" ht="12.75" customHeight="1" hidden="1">
      <c r="A455" s="149" t="s">
        <v>1702</v>
      </c>
      <c r="B455" s="150" t="s">
        <v>1703</v>
      </c>
      <c r="C455" s="153">
        <f>D455+E455+F455</f>
        <v>0</v>
      </c>
      <c r="D455" s="139"/>
      <c r="E455" s="139"/>
      <c r="F455" s="139"/>
      <c r="G455" s="139"/>
      <c r="H455" s="139"/>
      <c r="I455" s="139"/>
      <c r="J455" s="139"/>
      <c r="L455" s="211"/>
    </row>
    <row r="456" spans="1:12" ht="12.75" customHeight="1" hidden="1">
      <c r="A456" s="149" t="s">
        <v>1704</v>
      </c>
      <c r="B456" s="150" t="s">
        <v>1705</v>
      </c>
      <c r="C456" s="153">
        <f>D456+E456+F456</f>
        <v>0</v>
      </c>
      <c r="D456" s="139"/>
      <c r="E456" s="139"/>
      <c r="F456" s="139"/>
      <c r="G456" s="139"/>
      <c r="H456" s="139"/>
      <c r="I456" s="139"/>
      <c r="J456" s="139"/>
      <c r="L456" s="211"/>
    </row>
    <row r="457" spans="1:12" ht="12.75" customHeight="1" hidden="1">
      <c r="A457" s="149" t="s">
        <v>1706</v>
      </c>
      <c r="B457" s="150" t="s">
        <v>1707</v>
      </c>
      <c r="C457" s="153">
        <f>D457+E457+F457</f>
        <v>0</v>
      </c>
      <c r="D457" s="139"/>
      <c r="E457" s="139"/>
      <c r="F457" s="139"/>
      <c r="G457" s="139"/>
      <c r="H457" s="139"/>
      <c r="I457" s="139"/>
      <c r="J457" s="139"/>
      <c r="L457" s="211"/>
    </row>
    <row r="458" spans="1:12" ht="12.75" customHeight="1" hidden="1">
      <c r="A458" s="149" t="s">
        <v>1708</v>
      </c>
      <c r="B458" s="150" t="s">
        <v>1709</v>
      </c>
      <c r="C458" s="153">
        <f>D458+E458+F458</f>
        <v>0</v>
      </c>
      <c r="D458" s="139"/>
      <c r="E458" s="139"/>
      <c r="F458" s="139"/>
      <c r="G458" s="139"/>
      <c r="H458" s="139"/>
      <c r="I458" s="139"/>
      <c r="J458" s="139"/>
      <c r="L458" s="211"/>
    </row>
    <row r="459" spans="1:12" ht="12.75" customHeight="1" hidden="1">
      <c r="A459" s="149" t="s">
        <v>1710</v>
      </c>
      <c r="B459" s="150" t="s">
        <v>1711</v>
      </c>
      <c r="C459" s="153">
        <f>D459+E459+F459</f>
        <v>0</v>
      </c>
      <c r="D459" s="139"/>
      <c r="E459" s="139"/>
      <c r="F459" s="139"/>
      <c r="G459" s="139"/>
      <c r="H459" s="139"/>
      <c r="I459" s="139"/>
      <c r="J459" s="139"/>
      <c r="L459" s="211"/>
    </row>
    <row r="460" spans="1:12" ht="12.75" customHeight="1" hidden="1">
      <c r="A460" s="149" t="s">
        <v>104</v>
      </c>
      <c r="B460" s="150" t="s">
        <v>1040</v>
      </c>
      <c r="C460" s="153">
        <f>D460+E460+F460</f>
        <v>0</v>
      </c>
      <c r="D460" s="139"/>
      <c r="E460" s="139"/>
      <c r="F460" s="139"/>
      <c r="G460" s="139"/>
      <c r="H460" s="139"/>
      <c r="I460" s="139"/>
      <c r="J460" s="139"/>
      <c r="L460" s="211"/>
    </row>
    <row r="461" spans="1:12" ht="12.75" customHeight="1" hidden="1">
      <c r="A461" s="149" t="s">
        <v>104</v>
      </c>
      <c r="B461" s="150" t="s">
        <v>1041</v>
      </c>
      <c r="C461" s="153">
        <f>D461+E461+F461</f>
        <v>0</v>
      </c>
      <c r="D461" s="162">
        <f>SUM(D436:D460)</f>
        <v>0</v>
      </c>
      <c r="E461" s="162">
        <f>SUM(E436:E460)</f>
        <v>0</v>
      </c>
      <c r="F461" s="162">
        <f>SUM(F436:F460)</f>
        <v>0</v>
      </c>
      <c r="G461" s="162">
        <f>SUM(G436:G460)</f>
        <v>0</v>
      </c>
      <c r="H461" s="162">
        <f>SUM(H436:H460)</f>
        <v>0</v>
      </c>
      <c r="I461" s="162">
        <f>SUM(I436:I460)</f>
        <v>0</v>
      </c>
      <c r="J461" s="162">
        <f>SUM(J436:J460)</f>
        <v>0</v>
      </c>
      <c r="L461" s="211"/>
    </row>
    <row r="462" spans="1:12" ht="12.75" customHeight="1" hidden="1">
      <c r="A462" s="158" t="s">
        <v>104</v>
      </c>
      <c r="B462" s="159" t="s">
        <v>1712</v>
      </c>
      <c r="C462" s="153"/>
      <c r="D462" s="139"/>
      <c r="E462" s="139"/>
      <c r="F462" s="139"/>
      <c r="G462" s="139"/>
      <c r="H462" s="139"/>
      <c r="I462" s="139"/>
      <c r="J462" s="139"/>
      <c r="L462" s="211"/>
    </row>
    <row r="463" spans="1:12" ht="12.75" customHeight="1" hidden="1">
      <c r="A463" s="149" t="s">
        <v>1713</v>
      </c>
      <c r="B463" s="150" t="s">
        <v>1714</v>
      </c>
      <c r="C463" s="153">
        <f>D463+E463+F463</f>
        <v>0</v>
      </c>
      <c r="D463" s="139"/>
      <c r="E463" s="139"/>
      <c r="F463" s="139"/>
      <c r="G463" s="139"/>
      <c r="H463" s="139"/>
      <c r="I463" s="139"/>
      <c r="J463" s="139"/>
      <c r="L463" s="211"/>
    </row>
    <row r="464" spans="1:12" ht="12.75" customHeight="1" hidden="1">
      <c r="A464" s="149" t="s">
        <v>1715</v>
      </c>
      <c r="B464" s="150" t="s">
        <v>1716</v>
      </c>
      <c r="C464" s="153">
        <f>D464+E464+F464</f>
        <v>0</v>
      </c>
      <c r="D464" s="139"/>
      <c r="E464" s="139"/>
      <c r="F464" s="139"/>
      <c r="G464" s="139"/>
      <c r="H464" s="139"/>
      <c r="I464" s="139"/>
      <c r="J464" s="139"/>
      <c r="L464" s="211"/>
    </row>
    <row r="465" spans="1:12" ht="12.75" customHeight="1" hidden="1">
      <c r="A465" s="149" t="s">
        <v>1717</v>
      </c>
      <c r="B465" s="150" t="s">
        <v>1718</v>
      </c>
      <c r="C465" s="153">
        <f>D465+E465+F465</f>
        <v>0</v>
      </c>
      <c r="D465" s="139"/>
      <c r="E465" s="139"/>
      <c r="F465" s="139"/>
      <c r="G465" s="139"/>
      <c r="H465" s="139"/>
      <c r="I465" s="139"/>
      <c r="J465" s="139"/>
      <c r="L465" s="211"/>
    </row>
    <row r="466" spans="1:12" ht="12.75" customHeight="1" hidden="1">
      <c r="A466" s="149" t="s">
        <v>1719</v>
      </c>
      <c r="B466" s="150" t="s">
        <v>1720</v>
      </c>
      <c r="C466" s="153">
        <f>D466+E466+F466</f>
        <v>0</v>
      </c>
      <c r="D466" s="139"/>
      <c r="E466" s="139"/>
      <c r="F466" s="139"/>
      <c r="G466" s="139"/>
      <c r="H466" s="139"/>
      <c r="I466" s="139"/>
      <c r="J466" s="139"/>
      <c r="L466" s="211"/>
    </row>
    <row r="467" spans="1:12" ht="12.75" customHeight="1" hidden="1">
      <c r="A467" s="149" t="s">
        <v>1721</v>
      </c>
      <c r="B467" s="150" t="s">
        <v>1722</v>
      </c>
      <c r="C467" s="153">
        <f>D467+E467+F467</f>
        <v>0</v>
      </c>
      <c r="D467" s="139"/>
      <c r="E467" s="139"/>
      <c r="F467" s="139"/>
      <c r="G467" s="139"/>
      <c r="H467" s="139"/>
      <c r="I467" s="139"/>
      <c r="J467" s="139"/>
      <c r="L467" s="211"/>
    </row>
    <row r="468" spans="1:12" ht="12.75" customHeight="1" hidden="1">
      <c r="A468" s="149" t="s">
        <v>1723</v>
      </c>
      <c r="B468" s="150" t="s">
        <v>1724</v>
      </c>
      <c r="C468" s="153">
        <f>D468+E468+F468</f>
        <v>0</v>
      </c>
      <c r="D468" s="139"/>
      <c r="E468" s="139"/>
      <c r="F468" s="139"/>
      <c r="G468" s="139"/>
      <c r="H468" s="139"/>
      <c r="I468" s="139"/>
      <c r="J468" s="139"/>
      <c r="L468" s="211"/>
    </row>
    <row r="469" spans="1:12" ht="12.75" customHeight="1" hidden="1">
      <c r="A469" s="149" t="s">
        <v>1725</v>
      </c>
      <c r="B469" s="150" t="s">
        <v>1726</v>
      </c>
      <c r="C469" s="153">
        <f>D469+E469+F469</f>
        <v>0</v>
      </c>
      <c r="D469" s="139"/>
      <c r="E469" s="139"/>
      <c r="F469" s="139"/>
      <c r="G469" s="139"/>
      <c r="H469" s="139"/>
      <c r="I469" s="139"/>
      <c r="J469" s="139"/>
      <c r="L469" s="211"/>
    </row>
    <row r="470" spans="1:12" ht="12.75" customHeight="1" hidden="1">
      <c r="A470" s="149" t="s">
        <v>1727</v>
      </c>
      <c r="B470" s="150" t="s">
        <v>1728</v>
      </c>
      <c r="C470" s="153">
        <f>D470+E470+F470</f>
        <v>0</v>
      </c>
      <c r="D470" s="139"/>
      <c r="E470" s="139"/>
      <c r="F470" s="139"/>
      <c r="G470" s="139"/>
      <c r="H470" s="139"/>
      <c r="I470" s="139"/>
      <c r="J470" s="139"/>
      <c r="L470" s="211"/>
    </row>
    <row r="471" spans="1:12" ht="12.75" customHeight="1" hidden="1">
      <c r="A471" s="149" t="s">
        <v>1729</v>
      </c>
      <c r="B471" s="150" t="s">
        <v>1730</v>
      </c>
      <c r="C471" s="153">
        <f>D471+E471+F471</f>
        <v>0</v>
      </c>
      <c r="D471" s="139"/>
      <c r="E471" s="139"/>
      <c r="F471" s="139"/>
      <c r="G471" s="139"/>
      <c r="H471" s="139"/>
      <c r="I471" s="139"/>
      <c r="J471" s="139"/>
      <c r="L471" s="211"/>
    </row>
    <row r="472" spans="1:12" ht="12.75" customHeight="1" hidden="1">
      <c r="A472" s="149" t="s">
        <v>1731</v>
      </c>
      <c r="B472" s="150" t="s">
        <v>1732</v>
      </c>
      <c r="C472" s="153">
        <f>D472+E472+F472</f>
        <v>0</v>
      </c>
      <c r="D472" s="139"/>
      <c r="E472" s="139"/>
      <c r="F472" s="139"/>
      <c r="G472" s="139"/>
      <c r="H472" s="139"/>
      <c r="I472" s="139"/>
      <c r="J472" s="139"/>
      <c r="L472" s="211"/>
    </row>
    <row r="473" spans="1:12" ht="12.75" customHeight="1" hidden="1">
      <c r="A473" s="149" t="s">
        <v>1733</v>
      </c>
      <c r="B473" s="150" t="s">
        <v>1734</v>
      </c>
      <c r="C473" s="153">
        <f>D473+E473+F473</f>
        <v>0</v>
      </c>
      <c r="D473" s="139"/>
      <c r="E473" s="139"/>
      <c r="F473" s="139"/>
      <c r="G473" s="139"/>
      <c r="H473" s="139"/>
      <c r="I473" s="139"/>
      <c r="J473" s="139"/>
      <c r="L473" s="211"/>
    </row>
    <row r="474" spans="1:12" ht="12.75" customHeight="1" hidden="1">
      <c r="A474" s="149" t="s">
        <v>1735</v>
      </c>
      <c r="B474" s="150" t="s">
        <v>1736</v>
      </c>
      <c r="C474" s="153">
        <f>D474+E474+F474</f>
        <v>0</v>
      </c>
      <c r="D474" s="139"/>
      <c r="E474" s="139"/>
      <c r="F474" s="139"/>
      <c r="G474" s="139"/>
      <c r="H474" s="139"/>
      <c r="I474" s="139"/>
      <c r="J474" s="139"/>
      <c r="L474" s="211"/>
    </row>
    <row r="475" spans="1:12" ht="12.75" customHeight="1" hidden="1">
      <c r="A475" s="149" t="s">
        <v>1737</v>
      </c>
      <c r="B475" s="150" t="s">
        <v>1738</v>
      </c>
      <c r="C475" s="153">
        <f>D475+E475+F475</f>
        <v>0</v>
      </c>
      <c r="D475" s="139"/>
      <c r="E475" s="139"/>
      <c r="F475" s="139"/>
      <c r="G475" s="139"/>
      <c r="H475" s="139"/>
      <c r="I475" s="139"/>
      <c r="J475" s="139"/>
      <c r="L475" s="211"/>
    </row>
    <row r="476" spans="1:12" ht="12.75" customHeight="1" hidden="1">
      <c r="A476" s="149" t="s">
        <v>1739</v>
      </c>
      <c r="B476" s="150" t="s">
        <v>1740</v>
      </c>
      <c r="C476" s="153">
        <f>D476+E476+F476</f>
        <v>0</v>
      </c>
      <c r="D476" s="139"/>
      <c r="E476" s="139"/>
      <c r="F476" s="139"/>
      <c r="G476" s="139"/>
      <c r="H476" s="139"/>
      <c r="I476" s="139"/>
      <c r="J476" s="139"/>
      <c r="L476" s="211"/>
    </row>
    <row r="477" spans="1:12" ht="12.75" customHeight="1" hidden="1">
      <c r="A477" s="149" t="s">
        <v>1741</v>
      </c>
      <c r="B477" s="150" t="s">
        <v>1742</v>
      </c>
      <c r="C477" s="153">
        <f>D477+E477+F477</f>
        <v>0</v>
      </c>
      <c r="D477" s="139"/>
      <c r="E477" s="139"/>
      <c r="F477" s="139"/>
      <c r="G477" s="139"/>
      <c r="H477" s="139"/>
      <c r="I477" s="139"/>
      <c r="J477" s="139"/>
      <c r="L477" s="211"/>
    </row>
    <row r="478" spans="1:12" ht="12.75" customHeight="1" hidden="1">
      <c r="A478" s="149" t="s">
        <v>1743</v>
      </c>
      <c r="B478" s="150" t="s">
        <v>1744</v>
      </c>
      <c r="C478" s="153">
        <f>D478+E478+F478</f>
        <v>0</v>
      </c>
      <c r="D478" s="139"/>
      <c r="E478" s="139"/>
      <c r="F478" s="139"/>
      <c r="G478" s="139"/>
      <c r="H478" s="139"/>
      <c r="I478" s="139"/>
      <c r="J478" s="139"/>
      <c r="L478" s="211"/>
    </row>
    <row r="479" spans="1:12" ht="12.75" customHeight="1" hidden="1">
      <c r="A479" s="149" t="s">
        <v>1745</v>
      </c>
      <c r="B479" s="150" t="s">
        <v>1746</v>
      </c>
      <c r="C479" s="153">
        <f>D479+E479+F479</f>
        <v>0</v>
      </c>
      <c r="D479" s="139"/>
      <c r="E479" s="139"/>
      <c r="F479" s="139"/>
      <c r="G479" s="139"/>
      <c r="H479" s="139"/>
      <c r="I479" s="139"/>
      <c r="J479" s="139"/>
      <c r="L479" s="211"/>
    </row>
    <row r="480" spans="1:12" ht="12.75" customHeight="1" hidden="1">
      <c r="A480" s="149" t="s">
        <v>1747</v>
      </c>
      <c r="B480" s="150" t="s">
        <v>1748</v>
      </c>
      <c r="C480" s="153">
        <f>D480+E480+F480</f>
        <v>0</v>
      </c>
      <c r="D480" s="139"/>
      <c r="E480" s="139"/>
      <c r="F480" s="139"/>
      <c r="G480" s="139"/>
      <c r="H480" s="139"/>
      <c r="I480" s="139"/>
      <c r="J480" s="139"/>
      <c r="L480" s="211"/>
    </row>
    <row r="481" spans="1:12" ht="12.75" customHeight="1" hidden="1">
      <c r="A481" s="149" t="s">
        <v>1749</v>
      </c>
      <c r="B481" s="150" t="s">
        <v>1750</v>
      </c>
      <c r="C481" s="153">
        <f>D481+E481+F481</f>
        <v>0</v>
      </c>
      <c r="D481" s="139"/>
      <c r="E481" s="139"/>
      <c r="F481" s="139"/>
      <c r="G481" s="139"/>
      <c r="H481" s="139"/>
      <c r="I481" s="139"/>
      <c r="J481" s="139"/>
      <c r="L481" s="211"/>
    </row>
    <row r="482" spans="1:12" ht="12.75" customHeight="1" hidden="1">
      <c r="A482" s="149" t="s">
        <v>1751</v>
      </c>
      <c r="B482" s="150" t="s">
        <v>1752</v>
      </c>
      <c r="C482" s="153">
        <f>D482+E482+F482</f>
        <v>0</v>
      </c>
      <c r="D482" s="139"/>
      <c r="E482" s="139"/>
      <c r="F482" s="139"/>
      <c r="G482" s="139"/>
      <c r="H482" s="139"/>
      <c r="I482" s="139"/>
      <c r="J482" s="139"/>
      <c r="L482" s="211"/>
    </row>
    <row r="483" spans="1:12" ht="12.75" customHeight="1" hidden="1">
      <c r="A483" s="149" t="s">
        <v>1753</v>
      </c>
      <c r="B483" s="150" t="s">
        <v>1754</v>
      </c>
      <c r="C483" s="153">
        <f>D483+E483+F483</f>
        <v>0</v>
      </c>
      <c r="D483" s="139"/>
      <c r="E483" s="139"/>
      <c r="F483" s="139"/>
      <c r="G483" s="139"/>
      <c r="H483" s="139"/>
      <c r="I483" s="139"/>
      <c r="J483" s="139"/>
      <c r="L483" s="211"/>
    </row>
    <row r="484" spans="1:12" ht="12.75" customHeight="1" hidden="1">
      <c r="A484" s="149" t="s">
        <v>1755</v>
      </c>
      <c r="B484" s="150" t="s">
        <v>1756</v>
      </c>
      <c r="C484" s="153">
        <f>D484+E484+F484</f>
        <v>0</v>
      </c>
      <c r="D484" s="139"/>
      <c r="E484" s="139"/>
      <c r="F484" s="139"/>
      <c r="G484" s="139"/>
      <c r="H484" s="139"/>
      <c r="I484" s="139"/>
      <c r="J484" s="139"/>
      <c r="L484" s="211"/>
    </row>
    <row r="485" spans="1:12" ht="12.75" customHeight="1" hidden="1">
      <c r="A485" s="149" t="s">
        <v>1757</v>
      </c>
      <c r="B485" s="150" t="s">
        <v>1758</v>
      </c>
      <c r="C485" s="153">
        <f>D485+E485+F485</f>
        <v>0</v>
      </c>
      <c r="D485" s="139"/>
      <c r="E485" s="139"/>
      <c r="F485" s="139"/>
      <c r="G485" s="139"/>
      <c r="H485" s="139"/>
      <c r="I485" s="139"/>
      <c r="J485" s="139"/>
      <c r="L485" s="211"/>
    </row>
    <row r="486" spans="1:12" ht="12.75" customHeight="1" hidden="1">
      <c r="A486" s="149" t="s">
        <v>1759</v>
      </c>
      <c r="B486" s="150" t="s">
        <v>1760</v>
      </c>
      <c r="C486" s="153">
        <f>D486+E486+F486</f>
        <v>0</v>
      </c>
      <c r="D486" s="139"/>
      <c r="E486" s="139"/>
      <c r="F486" s="139"/>
      <c r="G486" s="139"/>
      <c r="H486" s="139"/>
      <c r="I486" s="139"/>
      <c r="J486" s="139"/>
      <c r="L486" s="211"/>
    </row>
    <row r="487" spans="1:12" ht="12.75" customHeight="1" hidden="1">
      <c r="A487" s="149" t="s">
        <v>1761</v>
      </c>
      <c r="B487" s="150" t="s">
        <v>1762</v>
      </c>
      <c r="C487" s="153">
        <f>D487+E487+F487</f>
        <v>0</v>
      </c>
      <c r="D487" s="139"/>
      <c r="E487" s="139"/>
      <c r="F487" s="139"/>
      <c r="G487" s="139"/>
      <c r="H487" s="139"/>
      <c r="I487" s="139"/>
      <c r="J487" s="139"/>
      <c r="L487" s="211"/>
    </row>
    <row r="488" spans="1:12" ht="12.75" customHeight="1" hidden="1">
      <c r="A488" s="149" t="s">
        <v>1763</v>
      </c>
      <c r="B488" s="150" t="s">
        <v>1764</v>
      </c>
      <c r="C488" s="153">
        <f>D488+E488+F488</f>
        <v>0</v>
      </c>
      <c r="D488" s="139"/>
      <c r="E488" s="139"/>
      <c r="F488" s="139"/>
      <c r="G488" s="139"/>
      <c r="H488" s="139"/>
      <c r="I488" s="139"/>
      <c r="J488" s="139"/>
      <c r="L488" s="211"/>
    </row>
    <row r="489" spans="1:12" ht="12.75" customHeight="1" hidden="1">
      <c r="A489" s="149" t="s">
        <v>1765</v>
      </c>
      <c r="B489" s="150" t="s">
        <v>1766</v>
      </c>
      <c r="C489" s="153">
        <f>D489+E489+F489</f>
        <v>0</v>
      </c>
      <c r="D489" s="139"/>
      <c r="E489" s="139"/>
      <c r="F489" s="139"/>
      <c r="G489" s="139"/>
      <c r="H489" s="139"/>
      <c r="I489" s="139"/>
      <c r="J489" s="139"/>
      <c r="L489" s="211"/>
    </row>
    <row r="490" spans="1:12" ht="12.75" customHeight="1" hidden="1">
      <c r="A490" s="149" t="s">
        <v>1767</v>
      </c>
      <c r="B490" s="150" t="s">
        <v>1768</v>
      </c>
      <c r="C490" s="153">
        <f>D490+E490+F490</f>
        <v>0</v>
      </c>
      <c r="D490" s="139"/>
      <c r="E490" s="139"/>
      <c r="F490" s="139"/>
      <c r="G490" s="139"/>
      <c r="H490" s="139"/>
      <c r="I490" s="139"/>
      <c r="J490" s="139"/>
      <c r="L490" s="211"/>
    </row>
    <row r="491" spans="1:12" ht="12.75" customHeight="1" hidden="1">
      <c r="A491" s="149" t="s">
        <v>1769</v>
      </c>
      <c r="B491" s="150" t="s">
        <v>1770</v>
      </c>
      <c r="C491" s="153">
        <f>D491+E491+F491</f>
        <v>0</v>
      </c>
      <c r="D491" s="139"/>
      <c r="E491" s="139"/>
      <c r="F491" s="139"/>
      <c r="G491" s="139"/>
      <c r="H491" s="139"/>
      <c r="I491" s="139"/>
      <c r="J491" s="139"/>
      <c r="L491" s="211"/>
    </row>
    <row r="492" spans="1:12" ht="12.75" customHeight="1" hidden="1">
      <c r="A492" s="149" t="s">
        <v>1771</v>
      </c>
      <c r="B492" s="150" t="s">
        <v>1772</v>
      </c>
      <c r="C492" s="153">
        <f>D492+E492+F492</f>
        <v>0</v>
      </c>
      <c r="D492" s="139"/>
      <c r="E492" s="139"/>
      <c r="F492" s="139"/>
      <c r="G492" s="139"/>
      <c r="H492" s="139"/>
      <c r="I492" s="139"/>
      <c r="J492" s="139"/>
      <c r="L492" s="211"/>
    </row>
    <row r="493" spans="1:12" ht="12.75" customHeight="1" hidden="1">
      <c r="A493" s="149" t="s">
        <v>1773</v>
      </c>
      <c r="B493" s="150" t="s">
        <v>1774</v>
      </c>
      <c r="C493" s="153">
        <f>D493+E493+F493</f>
        <v>0</v>
      </c>
      <c r="D493" s="139"/>
      <c r="E493" s="139"/>
      <c r="F493" s="139"/>
      <c r="G493" s="139"/>
      <c r="H493" s="139"/>
      <c r="I493" s="139"/>
      <c r="J493" s="139"/>
      <c r="L493" s="211"/>
    </row>
    <row r="494" spans="1:12" ht="12.75" customHeight="1" hidden="1">
      <c r="A494" s="149" t="s">
        <v>1775</v>
      </c>
      <c r="B494" s="150" t="s">
        <v>1776</v>
      </c>
      <c r="C494" s="153">
        <f>D494+E494+F494</f>
        <v>0</v>
      </c>
      <c r="D494" s="139"/>
      <c r="E494" s="139"/>
      <c r="F494" s="139"/>
      <c r="G494" s="139"/>
      <c r="H494" s="139"/>
      <c r="I494" s="139"/>
      <c r="J494" s="139"/>
      <c r="L494" s="211"/>
    </row>
    <row r="495" spans="1:12" ht="12.75" customHeight="1" hidden="1">
      <c r="A495" s="149" t="s">
        <v>1777</v>
      </c>
      <c r="B495" s="150" t="s">
        <v>1778</v>
      </c>
      <c r="C495" s="153">
        <f>D495+E495+F495</f>
        <v>0</v>
      </c>
      <c r="D495" s="139"/>
      <c r="E495" s="139"/>
      <c r="F495" s="139"/>
      <c r="G495" s="139"/>
      <c r="H495" s="139"/>
      <c r="I495" s="139"/>
      <c r="J495" s="139"/>
      <c r="L495" s="211"/>
    </row>
    <row r="496" spans="1:12" ht="12.75" customHeight="1" hidden="1">
      <c r="A496" s="149" t="s">
        <v>104</v>
      </c>
      <c r="B496" s="150" t="s">
        <v>1040</v>
      </c>
      <c r="C496" s="153">
        <f>D496+E496+F496</f>
        <v>0</v>
      </c>
      <c r="D496" s="139"/>
      <c r="E496" s="139"/>
      <c r="F496" s="139"/>
      <c r="G496" s="139"/>
      <c r="H496" s="139"/>
      <c r="I496" s="139"/>
      <c r="J496" s="139"/>
      <c r="L496" s="211"/>
    </row>
    <row r="497" spans="1:12" ht="12.75" customHeight="1" hidden="1">
      <c r="A497" s="149" t="s">
        <v>104</v>
      </c>
      <c r="B497" s="150" t="s">
        <v>1041</v>
      </c>
      <c r="C497" s="153">
        <f>D497+E497+F497</f>
        <v>0</v>
      </c>
      <c r="D497" s="162">
        <f>SUM(D463:D496)</f>
        <v>0</v>
      </c>
      <c r="E497" s="162">
        <f>SUM(E463:E496)</f>
        <v>0</v>
      </c>
      <c r="F497" s="162">
        <f>SUM(F463:F496)</f>
        <v>0</v>
      </c>
      <c r="G497" s="162">
        <f>SUM(G463:G496)</f>
        <v>0</v>
      </c>
      <c r="H497" s="162">
        <f>SUM(H463:H496)</f>
        <v>0</v>
      </c>
      <c r="I497" s="162">
        <f>SUM(I463:I496)</f>
        <v>0</v>
      </c>
      <c r="J497" s="162">
        <f>SUM(J463:J496)</f>
        <v>0</v>
      </c>
      <c r="L497" s="211"/>
    </row>
    <row r="498" spans="1:12" ht="12.75" customHeight="1">
      <c r="A498" s="158" t="s">
        <v>104</v>
      </c>
      <c r="B498" s="159" t="s">
        <v>1779</v>
      </c>
      <c r="C498" s="153"/>
      <c r="D498" s="139"/>
      <c r="E498" s="139"/>
      <c r="F498" s="139"/>
      <c r="G498" s="139"/>
      <c r="H498" s="139"/>
      <c r="I498" s="139"/>
      <c r="J498" s="139"/>
      <c r="L498" s="211">
        <v>1</v>
      </c>
    </row>
    <row r="499" spans="1:12" ht="12.75" customHeight="1">
      <c r="A499" s="149" t="s">
        <v>1780</v>
      </c>
      <c r="B499" s="150" t="s">
        <v>1781</v>
      </c>
      <c r="C499" s="153">
        <f>D499+E499+F499</f>
        <v>12</v>
      </c>
      <c r="D499" s="139">
        <v>12</v>
      </c>
      <c r="E499" s="139"/>
      <c r="F499" s="139"/>
      <c r="G499" s="139"/>
      <c r="H499" s="139"/>
      <c r="I499" s="139"/>
      <c r="J499" s="139"/>
      <c r="L499" s="211"/>
    </row>
    <row r="500" spans="1:12" ht="12.75" customHeight="1">
      <c r="A500" s="149" t="s">
        <v>1782</v>
      </c>
      <c r="B500" s="150" t="s">
        <v>1783</v>
      </c>
      <c r="C500" s="153">
        <f>D500+E500+F500</f>
        <v>0</v>
      </c>
      <c r="D500" s="139"/>
      <c r="E500" s="139"/>
      <c r="F500" s="139"/>
      <c r="G500" s="139"/>
      <c r="H500" s="139"/>
      <c r="I500" s="139"/>
      <c r="J500" s="139"/>
      <c r="L500" s="211"/>
    </row>
    <row r="501" spans="1:12" ht="12.75" customHeight="1">
      <c r="A501" s="149" t="s">
        <v>1784</v>
      </c>
      <c r="B501" s="150" t="s">
        <v>1785</v>
      </c>
      <c r="C501" s="153">
        <f>D501+E501+F501</f>
        <v>5</v>
      </c>
      <c r="D501" s="139"/>
      <c r="E501" s="139"/>
      <c r="F501" s="139">
        <v>5</v>
      </c>
      <c r="G501" s="139">
        <v>4</v>
      </c>
      <c r="H501" s="139"/>
      <c r="I501" s="139">
        <v>1</v>
      </c>
      <c r="J501" s="139"/>
      <c r="L501" s="211"/>
    </row>
    <row r="502" spans="1:12" ht="12.75" customHeight="1">
      <c r="A502" s="149" t="s">
        <v>1786</v>
      </c>
      <c r="B502" s="150" t="s">
        <v>1787</v>
      </c>
      <c r="C502" s="153">
        <f>D502+E502+F502</f>
        <v>6</v>
      </c>
      <c r="D502" s="139">
        <v>6</v>
      </c>
      <c r="E502" s="139"/>
      <c r="F502" s="139"/>
      <c r="G502" s="139"/>
      <c r="H502" s="139"/>
      <c r="I502" s="139"/>
      <c r="J502" s="139"/>
      <c r="L502" s="211"/>
    </row>
    <row r="503" spans="1:12" ht="12.75" customHeight="1">
      <c r="A503" s="149" t="s">
        <v>1788</v>
      </c>
      <c r="B503" s="150" t="s">
        <v>1789</v>
      </c>
      <c r="C503" s="153">
        <f>D503+E503+F503</f>
        <v>6</v>
      </c>
      <c r="D503" s="139">
        <v>5</v>
      </c>
      <c r="E503" s="139"/>
      <c r="F503" s="139">
        <v>1</v>
      </c>
      <c r="G503" s="139">
        <v>1</v>
      </c>
      <c r="H503" s="139"/>
      <c r="I503" s="139"/>
      <c r="J503" s="139"/>
      <c r="L503" s="211"/>
    </row>
    <row r="504" spans="1:12" ht="12.75" customHeight="1">
      <c r="A504" s="149" t="s">
        <v>1790</v>
      </c>
      <c r="B504" s="150" t="s">
        <v>1791</v>
      </c>
      <c r="C504" s="153">
        <f>D504+E504+F504</f>
        <v>2</v>
      </c>
      <c r="D504" s="139">
        <v>1</v>
      </c>
      <c r="E504" s="139"/>
      <c r="F504" s="139">
        <v>1</v>
      </c>
      <c r="G504" s="139">
        <v>1</v>
      </c>
      <c r="H504" s="139"/>
      <c r="I504" s="139"/>
      <c r="J504" s="139"/>
      <c r="L504" s="211"/>
    </row>
    <row r="505" spans="1:12" ht="12.75" customHeight="1">
      <c r="A505" s="149" t="s">
        <v>1792</v>
      </c>
      <c r="B505" s="150" t="s">
        <v>1793</v>
      </c>
      <c r="C505" s="153">
        <f>D505+E505+F505</f>
        <v>0</v>
      </c>
      <c r="D505" s="139"/>
      <c r="E505" s="139"/>
      <c r="F505" s="139"/>
      <c r="G505" s="139"/>
      <c r="H505" s="139"/>
      <c r="I505" s="139"/>
      <c r="J505" s="139"/>
      <c r="L505" s="211"/>
    </row>
    <row r="506" spans="1:12" ht="12.75" customHeight="1">
      <c r="A506" s="149" t="s">
        <v>1794</v>
      </c>
      <c r="B506" s="150" t="s">
        <v>1795</v>
      </c>
      <c r="C506" s="153">
        <f>D506+E506+F506</f>
        <v>0</v>
      </c>
      <c r="D506" s="139"/>
      <c r="E506" s="139"/>
      <c r="F506" s="139"/>
      <c r="G506" s="139"/>
      <c r="H506" s="139"/>
      <c r="I506" s="139"/>
      <c r="J506" s="139"/>
      <c r="L506" s="211"/>
    </row>
    <row r="507" spans="1:12" ht="12.75" customHeight="1">
      <c r="A507" s="149" t="s">
        <v>1796</v>
      </c>
      <c r="B507" s="150" t="s">
        <v>1797</v>
      </c>
      <c r="C507" s="153">
        <f>D507+E507+F507</f>
        <v>87</v>
      </c>
      <c r="D507" s="139">
        <v>82</v>
      </c>
      <c r="E507" s="139">
        <v>1</v>
      </c>
      <c r="F507" s="139">
        <v>4</v>
      </c>
      <c r="G507" s="139">
        <v>3</v>
      </c>
      <c r="H507" s="139"/>
      <c r="I507" s="139">
        <v>1</v>
      </c>
      <c r="J507" s="139"/>
      <c r="L507" s="211"/>
    </row>
    <row r="508" spans="1:12" ht="12.75" customHeight="1">
      <c r="A508" s="149" t="s">
        <v>1798</v>
      </c>
      <c r="B508" s="150" t="s">
        <v>1799</v>
      </c>
      <c r="C508" s="153">
        <f>D508+E508+F508</f>
        <v>2</v>
      </c>
      <c r="D508" s="139">
        <v>1</v>
      </c>
      <c r="E508" s="139"/>
      <c r="F508" s="139">
        <v>1</v>
      </c>
      <c r="G508" s="139">
        <v>1</v>
      </c>
      <c r="H508" s="139"/>
      <c r="I508" s="139"/>
      <c r="J508" s="139"/>
      <c r="L508" s="211"/>
    </row>
    <row r="509" spans="1:12" ht="12.75" customHeight="1">
      <c r="A509" s="149" t="s">
        <v>1800</v>
      </c>
      <c r="B509" s="150" t="s">
        <v>1801</v>
      </c>
      <c r="C509" s="153">
        <f>D509+E509+F509</f>
        <v>1</v>
      </c>
      <c r="D509" s="139">
        <v>1</v>
      </c>
      <c r="E509" s="139"/>
      <c r="F509" s="139"/>
      <c r="G509" s="139"/>
      <c r="H509" s="139"/>
      <c r="I509" s="139"/>
      <c r="J509" s="139"/>
      <c r="L509" s="211"/>
    </row>
    <row r="510" spans="1:12" ht="12.75" customHeight="1">
      <c r="A510" s="149" t="s">
        <v>1802</v>
      </c>
      <c r="B510" s="150" t="s">
        <v>1803</v>
      </c>
      <c r="C510" s="153">
        <f>D510+E510+F510</f>
        <v>10</v>
      </c>
      <c r="D510" s="139">
        <v>1</v>
      </c>
      <c r="E510" s="139"/>
      <c r="F510" s="139">
        <v>9</v>
      </c>
      <c r="G510" s="139">
        <v>7</v>
      </c>
      <c r="H510" s="139"/>
      <c r="I510" s="139">
        <v>2</v>
      </c>
      <c r="J510" s="139"/>
      <c r="L510" s="211"/>
    </row>
    <row r="511" spans="1:12" ht="12.75" customHeight="1">
      <c r="A511" s="149" t="s">
        <v>1804</v>
      </c>
      <c r="B511" s="150" t="s">
        <v>1805</v>
      </c>
      <c r="C511" s="153">
        <f>D511+E511+F511</f>
        <v>30</v>
      </c>
      <c r="D511" s="139">
        <v>29</v>
      </c>
      <c r="E511" s="139"/>
      <c r="F511" s="139">
        <v>1</v>
      </c>
      <c r="G511" s="139"/>
      <c r="H511" s="139"/>
      <c r="I511" s="139">
        <v>1</v>
      </c>
      <c r="J511" s="139"/>
      <c r="L511" s="211"/>
    </row>
    <row r="512" spans="1:12" ht="12.75" customHeight="1">
      <c r="A512" s="149" t="s">
        <v>1806</v>
      </c>
      <c r="B512" s="150" t="s">
        <v>1807</v>
      </c>
      <c r="C512" s="153">
        <f>D512+E512+F512</f>
        <v>10</v>
      </c>
      <c r="D512" s="139">
        <v>7</v>
      </c>
      <c r="E512" s="139"/>
      <c r="F512" s="139">
        <v>3</v>
      </c>
      <c r="G512" s="139">
        <v>2</v>
      </c>
      <c r="H512" s="139"/>
      <c r="I512" s="139">
        <v>1</v>
      </c>
      <c r="J512" s="139"/>
      <c r="L512" s="211"/>
    </row>
    <row r="513" spans="1:12" ht="12.75" customHeight="1">
      <c r="A513" s="149" t="s">
        <v>1808</v>
      </c>
      <c r="B513" s="150" t="s">
        <v>1809</v>
      </c>
      <c r="C513" s="153">
        <f>D513+E513+F513</f>
        <v>5</v>
      </c>
      <c r="D513" s="139">
        <v>4</v>
      </c>
      <c r="E513" s="139"/>
      <c r="F513" s="139">
        <v>1</v>
      </c>
      <c r="G513" s="139">
        <v>1</v>
      </c>
      <c r="H513" s="139"/>
      <c r="I513" s="139"/>
      <c r="J513" s="139"/>
      <c r="L513" s="211"/>
    </row>
    <row r="514" spans="1:12" ht="12.75" customHeight="1">
      <c r="A514" s="149" t="s">
        <v>1810</v>
      </c>
      <c r="B514" s="150" t="s">
        <v>1811</v>
      </c>
      <c r="C514" s="153">
        <f>D514+E514+F514</f>
        <v>123</v>
      </c>
      <c r="D514" s="139">
        <v>102</v>
      </c>
      <c r="E514" s="139">
        <v>1</v>
      </c>
      <c r="F514" s="139">
        <v>20</v>
      </c>
      <c r="G514" s="139">
        <v>11</v>
      </c>
      <c r="H514" s="139">
        <v>1</v>
      </c>
      <c r="I514" s="139">
        <v>8</v>
      </c>
      <c r="J514" s="139"/>
      <c r="L514" s="211"/>
    </row>
    <row r="515" spans="1:12" ht="12.75" customHeight="1">
      <c r="A515" s="149" t="s">
        <v>1812</v>
      </c>
      <c r="B515" s="150" t="s">
        <v>1813</v>
      </c>
      <c r="C515" s="153">
        <f>D515+E515+F515</f>
        <v>2</v>
      </c>
      <c r="D515" s="139">
        <v>1</v>
      </c>
      <c r="E515" s="139"/>
      <c r="F515" s="139">
        <v>1</v>
      </c>
      <c r="G515" s="139">
        <v>1</v>
      </c>
      <c r="H515" s="139"/>
      <c r="I515" s="139"/>
      <c r="J515" s="139"/>
      <c r="L515" s="211"/>
    </row>
    <row r="516" spans="1:12" ht="12.75" customHeight="1">
      <c r="A516" s="149" t="s">
        <v>1814</v>
      </c>
      <c r="B516" s="150" t="s">
        <v>1815</v>
      </c>
      <c r="C516" s="153">
        <f>D516+E516+F516</f>
        <v>7</v>
      </c>
      <c r="D516" s="139">
        <v>6</v>
      </c>
      <c r="E516" s="139"/>
      <c r="F516" s="139">
        <v>1</v>
      </c>
      <c r="G516" s="139">
        <v>1</v>
      </c>
      <c r="H516" s="139"/>
      <c r="I516" s="139"/>
      <c r="J516" s="139"/>
      <c r="L516" s="211"/>
    </row>
    <row r="517" spans="1:12" ht="12.75" customHeight="1">
      <c r="A517" s="149" t="s">
        <v>1816</v>
      </c>
      <c r="B517" s="150" t="s">
        <v>1817</v>
      </c>
      <c r="C517" s="153">
        <f>D517+E517+F517</f>
        <v>39</v>
      </c>
      <c r="D517" s="139">
        <v>28</v>
      </c>
      <c r="E517" s="139"/>
      <c r="F517" s="139">
        <v>11</v>
      </c>
      <c r="G517" s="139">
        <v>1</v>
      </c>
      <c r="H517" s="139"/>
      <c r="I517" s="139">
        <v>10</v>
      </c>
      <c r="J517" s="139"/>
      <c r="L517" s="211"/>
    </row>
    <row r="518" spans="1:12" ht="12.75" customHeight="1">
      <c r="A518" s="149" t="s">
        <v>1818</v>
      </c>
      <c r="B518" s="150" t="s">
        <v>1819</v>
      </c>
      <c r="C518" s="153">
        <f>D518+E518+F518</f>
        <v>11</v>
      </c>
      <c r="D518" s="139">
        <v>6</v>
      </c>
      <c r="E518" s="139"/>
      <c r="F518" s="139">
        <v>5</v>
      </c>
      <c r="G518" s="139">
        <v>3</v>
      </c>
      <c r="H518" s="139"/>
      <c r="I518" s="139">
        <v>2</v>
      </c>
      <c r="J518" s="139"/>
      <c r="L518" s="211"/>
    </row>
    <row r="519" spans="1:12" ht="12.75" customHeight="1">
      <c r="A519" s="149" t="s">
        <v>1820</v>
      </c>
      <c r="B519" s="150" t="s">
        <v>1821</v>
      </c>
      <c r="C519" s="153">
        <f>D519+E519+F519</f>
        <v>4</v>
      </c>
      <c r="D519" s="139">
        <v>3</v>
      </c>
      <c r="E519" s="139"/>
      <c r="F519" s="139">
        <v>1</v>
      </c>
      <c r="G519" s="139"/>
      <c r="H519" s="139"/>
      <c r="I519" s="139"/>
      <c r="J519" s="139"/>
      <c r="L519" s="211"/>
    </row>
    <row r="520" spans="1:12" ht="12.75" customHeight="1">
      <c r="A520" s="149" t="s">
        <v>1822</v>
      </c>
      <c r="B520" s="150" t="s">
        <v>1823</v>
      </c>
      <c r="C520" s="153">
        <f>D520+E520+F520</f>
        <v>100</v>
      </c>
      <c r="D520" s="139">
        <v>86</v>
      </c>
      <c r="E520" s="139">
        <v>1</v>
      </c>
      <c r="F520" s="139">
        <v>13</v>
      </c>
      <c r="G520" s="139">
        <v>9</v>
      </c>
      <c r="H520" s="139"/>
      <c r="I520" s="139">
        <v>4</v>
      </c>
      <c r="J520" s="139"/>
      <c r="L520" s="211"/>
    </row>
    <row r="521" spans="1:12" ht="12.75" customHeight="1">
      <c r="A521" s="149" t="s">
        <v>1824</v>
      </c>
      <c r="B521" s="150" t="s">
        <v>1825</v>
      </c>
      <c r="C521" s="153">
        <f>D521+E521+F521</f>
        <v>2</v>
      </c>
      <c r="D521" s="139">
        <v>1</v>
      </c>
      <c r="E521" s="139"/>
      <c r="F521" s="139">
        <v>1</v>
      </c>
      <c r="G521" s="139"/>
      <c r="H521" s="139"/>
      <c r="I521" s="139">
        <v>1</v>
      </c>
      <c r="J521" s="139"/>
      <c r="L521" s="211"/>
    </row>
    <row r="522" spans="1:12" ht="12.75" customHeight="1">
      <c r="A522" s="149" t="s">
        <v>1826</v>
      </c>
      <c r="B522" s="150" t="s">
        <v>1827</v>
      </c>
      <c r="C522" s="153">
        <f>D522+E522+F522</f>
        <v>33</v>
      </c>
      <c r="D522" s="139">
        <v>32</v>
      </c>
      <c r="E522" s="139"/>
      <c r="F522" s="139">
        <v>1</v>
      </c>
      <c r="G522" s="139">
        <v>1</v>
      </c>
      <c r="H522" s="139"/>
      <c r="I522" s="139"/>
      <c r="J522" s="139"/>
      <c r="L522" s="211"/>
    </row>
    <row r="523" spans="1:12" ht="12.75" customHeight="1">
      <c r="A523" s="149" t="s">
        <v>1828</v>
      </c>
      <c r="B523" s="150" t="s">
        <v>1829</v>
      </c>
      <c r="C523" s="153">
        <f>D523+E523+F523</f>
        <v>140</v>
      </c>
      <c r="D523" s="139">
        <v>109</v>
      </c>
      <c r="E523" s="139">
        <v>2</v>
      </c>
      <c r="F523" s="139">
        <v>29</v>
      </c>
      <c r="G523" s="139">
        <v>5</v>
      </c>
      <c r="H523" s="139"/>
      <c r="I523" s="139">
        <v>24</v>
      </c>
      <c r="J523" s="139"/>
      <c r="L523" s="211"/>
    </row>
    <row r="524" spans="1:12" ht="12.75" customHeight="1">
      <c r="A524" s="149" t="s">
        <v>1830</v>
      </c>
      <c r="B524" s="150" t="s">
        <v>1831</v>
      </c>
      <c r="C524" s="153">
        <f>D524+E524+F524</f>
        <v>1</v>
      </c>
      <c r="D524" s="139">
        <v>1</v>
      </c>
      <c r="E524" s="139"/>
      <c r="F524" s="139"/>
      <c r="G524" s="139"/>
      <c r="H524" s="139"/>
      <c r="I524" s="139"/>
      <c r="J524" s="139"/>
      <c r="L524" s="211"/>
    </row>
    <row r="525" spans="1:12" ht="12.75" customHeight="1">
      <c r="A525" s="149" t="s">
        <v>1832</v>
      </c>
      <c r="B525" s="150" t="s">
        <v>1833</v>
      </c>
      <c r="C525" s="153">
        <f>D525+E525+F525</f>
        <v>0</v>
      </c>
      <c r="D525" s="139"/>
      <c r="E525" s="139"/>
      <c r="F525" s="139"/>
      <c r="G525" s="139"/>
      <c r="H525" s="139"/>
      <c r="I525" s="139"/>
      <c r="J525" s="139"/>
      <c r="L525" s="211"/>
    </row>
    <row r="526" spans="1:12" ht="12.75" customHeight="1">
      <c r="A526" s="149" t="s">
        <v>1834</v>
      </c>
      <c r="B526" s="150" t="s">
        <v>1835</v>
      </c>
      <c r="C526" s="153">
        <f>D526+E526+F526</f>
        <v>2</v>
      </c>
      <c r="D526" s="139">
        <v>1</v>
      </c>
      <c r="E526" s="139"/>
      <c r="F526" s="139">
        <v>1</v>
      </c>
      <c r="G526" s="139"/>
      <c r="H526" s="139"/>
      <c r="I526" s="139">
        <v>1</v>
      </c>
      <c r="J526" s="139"/>
      <c r="L526" s="211"/>
    </row>
    <row r="527" spans="1:12" ht="12.75" customHeight="1">
      <c r="A527" s="149" t="s">
        <v>1836</v>
      </c>
      <c r="B527" s="150" t="s">
        <v>1837</v>
      </c>
      <c r="C527" s="153">
        <f>D527+E527+F527</f>
        <v>0</v>
      </c>
      <c r="D527" s="139"/>
      <c r="E527" s="139"/>
      <c r="F527" s="139"/>
      <c r="G527" s="139"/>
      <c r="H527" s="139"/>
      <c r="I527" s="139"/>
      <c r="J527" s="139"/>
      <c r="L527" s="211"/>
    </row>
    <row r="528" spans="1:12" ht="12.75" customHeight="1">
      <c r="A528" s="149" t="s">
        <v>1838</v>
      </c>
      <c r="B528" s="150" t="s">
        <v>1839</v>
      </c>
      <c r="C528" s="153">
        <f>D528+E528+F528</f>
        <v>1</v>
      </c>
      <c r="D528" s="139">
        <v>1</v>
      </c>
      <c r="E528" s="139"/>
      <c r="F528" s="139"/>
      <c r="G528" s="139"/>
      <c r="H528" s="139"/>
      <c r="I528" s="139"/>
      <c r="J528" s="139"/>
      <c r="L528" s="211"/>
    </row>
    <row r="529" spans="1:12" ht="12.75" customHeight="1">
      <c r="A529" s="149" t="s">
        <v>1840</v>
      </c>
      <c r="B529" s="150" t="s">
        <v>1841</v>
      </c>
      <c r="C529" s="153">
        <f>D529+E529+F529</f>
        <v>4</v>
      </c>
      <c r="D529" s="139">
        <v>3</v>
      </c>
      <c r="E529" s="139"/>
      <c r="F529" s="139">
        <v>1</v>
      </c>
      <c r="G529" s="139">
        <v>1</v>
      </c>
      <c r="H529" s="139"/>
      <c r="I529" s="139"/>
      <c r="J529" s="139"/>
      <c r="L529" s="211"/>
    </row>
    <row r="530" spans="1:12" ht="12.75" customHeight="1">
      <c r="A530" s="149" t="s">
        <v>104</v>
      </c>
      <c r="B530" s="150" t="s">
        <v>1040</v>
      </c>
      <c r="C530" s="153">
        <f>D530+E530+F530</f>
        <v>82</v>
      </c>
      <c r="D530" s="139">
        <v>48</v>
      </c>
      <c r="E530" s="139">
        <v>1</v>
      </c>
      <c r="F530" s="139">
        <v>33</v>
      </c>
      <c r="G530" s="139">
        <v>25</v>
      </c>
      <c r="H530" s="139">
        <v>1</v>
      </c>
      <c r="I530" s="139">
        <v>6</v>
      </c>
      <c r="J530" s="139"/>
      <c r="L530" s="211"/>
    </row>
    <row r="531" spans="1:12" ht="12.75" customHeight="1">
      <c r="A531" s="149" t="s">
        <v>104</v>
      </c>
      <c r="B531" s="150" t="s">
        <v>1041</v>
      </c>
      <c r="C531" s="153">
        <f>D531+E531+F531</f>
        <v>727</v>
      </c>
      <c r="D531" s="162">
        <f>SUM(D499:D530)</f>
        <v>577</v>
      </c>
      <c r="E531" s="162">
        <f>SUM(E499:E530)</f>
        <v>6</v>
      </c>
      <c r="F531" s="162">
        <f>SUM(F499:F530)</f>
        <v>144</v>
      </c>
      <c r="G531" s="162">
        <f>SUM(G499:G530)</f>
        <v>78</v>
      </c>
      <c r="H531" s="162">
        <f>SUM(H499:H530)</f>
        <v>2</v>
      </c>
      <c r="I531" s="162">
        <f>SUM(I499:I530)</f>
        <v>62</v>
      </c>
      <c r="J531" s="162">
        <f>SUM(J499:J530)</f>
        <v>0</v>
      </c>
      <c r="L531" s="211"/>
    </row>
    <row r="532" spans="1:12" ht="12.75" customHeight="1" hidden="1">
      <c r="A532" s="158" t="s">
        <v>104</v>
      </c>
      <c r="B532" s="159" t="s">
        <v>1842</v>
      </c>
      <c r="C532" s="153"/>
      <c r="D532" s="139"/>
      <c r="E532" s="139"/>
      <c r="F532" s="139"/>
      <c r="G532" s="139"/>
      <c r="H532" s="139"/>
      <c r="I532" s="139"/>
      <c r="J532" s="139"/>
      <c r="L532" s="211"/>
    </row>
    <row r="533" spans="1:12" ht="12.75" customHeight="1" hidden="1">
      <c r="A533" s="149" t="s">
        <v>1843</v>
      </c>
      <c r="B533" s="150" t="s">
        <v>1844</v>
      </c>
      <c r="C533" s="153">
        <f>D533+E533+F533</f>
        <v>0</v>
      </c>
      <c r="D533" s="139"/>
      <c r="E533" s="139"/>
      <c r="F533" s="139"/>
      <c r="G533" s="139"/>
      <c r="H533" s="139"/>
      <c r="I533" s="139"/>
      <c r="J533" s="139"/>
      <c r="L533" s="211"/>
    </row>
    <row r="534" spans="1:12" ht="12.75" customHeight="1" hidden="1">
      <c r="A534" s="149" t="s">
        <v>1845</v>
      </c>
      <c r="B534" s="150" t="s">
        <v>1846</v>
      </c>
      <c r="C534" s="153">
        <f>D534+E534+F534</f>
        <v>0</v>
      </c>
      <c r="D534" s="139"/>
      <c r="E534" s="139"/>
      <c r="F534" s="139"/>
      <c r="G534" s="139"/>
      <c r="H534" s="139"/>
      <c r="I534" s="139"/>
      <c r="J534" s="139"/>
      <c r="L534" s="211"/>
    </row>
    <row r="535" spans="1:12" ht="12.75" customHeight="1" hidden="1">
      <c r="A535" s="149" t="s">
        <v>1847</v>
      </c>
      <c r="B535" s="150" t="s">
        <v>1848</v>
      </c>
      <c r="C535" s="153">
        <f>D535+E535+F535</f>
        <v>0</v>
      </c>
      <c r="D535" s="139"/>
      <c r="E535" s="139"/>
      <c r="F535" s="139"/>
      <c r="G535" s="139"/>
      <c r="H535" s="139"/>
      <c r="I535" s="139"/>
      <c r="J535" s="139"/>
      <c r="L535" s="211"/>
    </row>
    <row r="536" spans="1:12" ht="12.75" customHeight="1" hidden="1">
      <c r="A536" s="149" t="s">
        <v>1849</v>
      </c>
      <c r="B536" s="150" t="s">
        <v>1850</v>
      </c>
      <c r="C536" s="153">
        <f>D536+E536+F536</f>
        <v>0</v>
      </c>
      <c r="D536" s="139"/>
      <c r="E536" s="139"/>
      <c r="F536" s="139"/>
      <c r="G536" s="139"/>
      <c r="H536" s="139"/>
      <c r="I536" s="139"/>
      <c r="J536" s="139"/>
      <c r="L536" s="211"/>
    </row>
    <row r="537" spans="1:12" ht="12.75" customHeight="1" hidden="1">
      <c r="A537" s="149" t="s">
        <v>1851</v>
      </c>
      <c r="B537" s="150" t="s">
        <v>1852</v>
      </c>
      <c r="C537" s="153">
        <f>D537+E537+F537</f>
        <v>0</v>
      </c>
      <c r="D537" s="139"/>
      <c r="E537" s="139"/>
      <c r="F537" s="139"/>
      <c r="G537" s="139"/>
      <c r="H537" s="139"/>
      <c r="I537" s="139"/>
      <c r="J537" s="139"/>
      <c r="L537" s="211"/>
    </row>
    <row r="538" spans="1:12" ht="12.75" customHeight="1" hidden="1">
      <c r="A538" s="149" t="s">
        <v>1853</v>
      </c>
      <c r="B538" s="150" t="s">
        <v>1854</v>
      </c>
      <c r="C538" s="153">
        <f>D538+E538+F538</f>
        <v>0</v>
      </c>
      <c r="D538" s="139"/>
      <c r="E538" s="139"/>
      <c r="F538" s="139"/>
      <c r="G538" s="139"/>
      <c r="H538" s="139"/>
      <c r="I538" s="139"/>
      <c r="J538" s="139"/>
      <c r="L538" s="211"/>
    </row>
    <row r="539" spans="1:12" ht="12.75" customHeight="1" hidden="1">
      <c r="A539" s="149" t="s">
        <v>1855</v>
      </c>
      <c r="B539" s="150" t="s">
        <v>1856</v>
      </c>
      <c r="C539" s="153">
        <f>D539+E539+F539</f>
        <v>0</v>
      </c>
      <c r="D539" s="139"/>
      <c r="E539" s="139"/>
      <c r="F539" s="139"/>
      <c r="G539" s="139"/>
      <c r="H539" s="139"/>
      <c r="I539" s="139"/>
      <c r="J539" s="139"/>
      <c r="L539" s="211"/>
    </row>
    <row r="540" spans="1:12" ht="12.75" customHeight="1" hidden="1">
      <c r="A540" s="149" t="s">
        <v>1857</v>
      </c>
      <c r="B540" s="150" t="s">
        <v>1858</v>
      </c>
      <c r="C540" s="153">
        <f>D540+E540+F540</f>
        <v>0</v>
      </c>
      <c r="D540" s="139"/>
      <c r="E540" s="139"/>
      <c r="F540" s="139"/>
      <c r="G540" s="139"/>
      <c r="H540" s="139"/>
      <c r="I540" s="139"/>
      <c r="J540" s="139"/>
      <c r="L540" s="211"/>
    </row>
    <row r="541" spans="1:12" ht="12.75" customHeight="1" hidden="1">
      <c r="A541" s="149" t="s">
        <v>1859</v>
      </c>
      <c r="B541" s="150" t="s">
        <v>1860</v>
      </c>
      <c r="C541" s="153">
        <f>D541+E541+F541</f>
        <v>0</v>
      </c>
      <c r="D541" s="139"/>
      <c r="E541" s="139"/>
      <c r="F541" s="139"/>
      <c r="G541" s="139"/>
      <c r="H541" s="139"/>
      <c r="I541" s="139"/>
      <c r="J541" s="139"/>
      <c r="L541" s="211"/>
    </row>
    <row r="542" spans="1:12" ht="12.75" customHeight="1" hidden="1">
      <c r="A542" s="149" t="s">
        <v>1861</v>
      </c>
      <c r="B542" s="150" t="s">
        <v>1862</v>
      </c>
      <c r="C542" s="153">
        <f>D542+E542+F542</f>
        <v>0</v>
      </c>
      <c r="D542" s="139"/>
      <c r="E542" s="139"/>
      <c r="F542" s="139"/>
      <c r="G542" s="139"/>
      <c r="H542" s="139"/>
      <c r="I542" s="139"/>
      <c r="J542" s="139"/>
      <c r="L542" s="211"/>
    </row>
    <row r="543" spans="1:12" ht="12.75" customHeight="1" hidden="1">
      <c r="A543" s="149" t="s">
        <v>1863</v>
      </c>
      <c r="B543" s="150" t="s">
        <v>1864</v>
      </c>
      <c r="C543" s="153">
        <f>D543+E543+F543</f>
        <v>0</v>
      </c>
      <c r="D543" s="139"/>
      <c r="E543" s="139"/>
      <c r="F543" s="139"/>
      <c r="G543" s="139"/>
      <c r="H543" s="139"/>
      <c r="I543" s="139"/>
      <c r="J543" s="139"/>
      <c r="L543" s="211"/>
    </row>
    <row r="544" spans="1:12" ht="12.75" customHeight="1" hidden="1">
      <c r="A544" s="149" t="s">
        <v>1865</v>
      </c>
      <c r="B544" s="150" t="s">
        <v>1866</v>
      </c>
      <c r="C544" s="153">
        <f>D544+E544+F544</f>
        <v>0</v>
      </c>
      <c r="D544" s="139"/>
      <c r="E544" s="139"/>
      <c r="F544" s="139"/>
      <c r="G544" s="139"/>
      <c r="H544" s="139"/>
      <c r="I544" s="139"/>
      <c r="J544" s="139"/>
      <c r="L544" s="211"/>
    </row>
    <row r="545" spans="1:12" ht="12.75" customHeight="1" hidden="1">
      <c r="A545" s="149" t="s">
        <v>1867</v>
      </c>
      <c r="B545" s="150" t="s">
        <v>1868</v>
      </c>
      <c r="C545" s="153">
        <f>D545+E545+F545</f>
        <v>0</v>
      </c>
      <c r="D545" s="139"/>
      <c r="E545" s="139"/>
      <c r="F545" s="139"/>
      <c r="G545" s="139"/>
      <c r="H545" s="139"/>
      <c r="I545" s="139"/>
      <c r="J545" s="139"/>
      <c r="L545" s="211"/>
    </row>
    <row r="546" spans="1:12" ht="12.75" customHeight="1" hidden="1">
      <c r="A546" s="149" t="s">
        <v>1869</v>
      </c>
      <c r="B546" s="150" t="s">
        <v>1870</v>
      </c>
      <c r="C546" s="153">
        <f>D546+E546+F546</f>
        <v>0</v>
      </c>
      <c r="D546" s="139"/>
      <c r="E546" s="139"/>
      <c r="F546" s="139"/>
      <c r="G546" s="139"/>
      <c r="H546" s="139"/>
      <c r="I546" s="139"/>
      <c r="J546" s="139"/>
      <c r="L546" s="211"/>
    </row>
    <row r="547" spans="1:12" ht="12.75" customHeight="1" hidden="1">
      <c r="A547" s="149" t="s">
        <v>1871</v>
      </c>
      <c r="B547" s="150" t="s">
        <v>1872</v>
      </c>
      <c r="C547" s="153">
        <f>D547+E547+F547</f>
        <v>0</v>
      </c>
      <c r="D547" s="139"/>
      <c r="E547" s="139"/>
      <c r="F547" s="139"/>
      <c r="G547" s="139"/>
      <c r="H547" s="139"/>
      <c r="I547" s="139"/>
      <c r="J547" s="139"/>
      <c r="L547" s="211"/>
    </row>
    <row r="548" spans="1:12" ht="12.75" customHeight="1" hidden="1">
      <c r="A548" s="149" t="s">
        <v>1873</v>
      </c>
      <c r="B548" s="150" t="s">
        <v>1874</v>
      </c>
      <c r="C548" s="153">
        <f>D548+E548+F548</f>
        <v>0</v>
      </c>
      <c r="D548" s="139"/>
      <c r="E548" s="139"/>
      <c r="F548" s="139"/>
      <c r="G548" s="139"/>
      <c r="H548" s="139"/>
      <c r="I548" s="139"/>
      <c r="J548" s="139"/>
      <c r="L548" s="211"/>
    </row>
    <row r="549" spans="1:12" ht="12.75" customHeight="1" hidden="1">
      <c r="A549" s="149" t="s">
        <v>1875</v>
      </c>
      <c r="B549" s="150" t="s">
        <v>1876</v>
      </c>
      <c r="C549" s="153">
        <f>D549+E549+F549</f>
        <v>0</v>
      </c>
      <c r="D549" s="139"/>
      <c r="E549" s="139"/>
      <c r="F549" s="139"/>
      <c r="G549" s="139"/>
      <c r="H549" s="139"/>
      <c r="I549" s="139"/>
      <c r="J549" s="139"/>
      <c r="L549" s="211"/>
    </row>
    <row r="550" spans="1:12" ht="12.75" customHeight="1" hidden="1">
      <c r="A550" s="149" t="s">
        <v>1877</v>
      </c>
      <c r="B550" s="150" t="s">
        <v>1878</v>
      </c>
      <c r="C550" s="153">
        <f>D550+E550+F550</f>
        <v>0</v>
      </c>
      <c r="D550" s="139"/>
      <c r="E550" s="139"/>
      <c r="F550" s="139"/>
      <c r="G550" s="139"/>
      <c r="H550" s="139"/>
      <c r="I550" s="139"/>
      <c r="J550" s="139"/>
      <c r="L550" s="211"/>
    </row>
    <row r="551" spans="1:12" ht="12.75" customHeight="1" hidden="1">
      <c r="A551" s="149" t="s">
        <v>104</v>
      </c>
      <c r="B551" s="150" t="s">
        <v>1040</v>
      </c>
      <c r="C551" s="153">
        <f>D551+E551+F551</f>
        <v>0</v>
      </c>
      <c r="D551" s="139"/>
      <c r="E551" s="139"/>
      <c r="F551" s="139"/>
      <c r="G551" s="139"/>
      <c r="H551" s="139"/>
      <c r="I551" s="139"/>
      <c r="J551" s="139"/>
      <c r="L551" s="211"/>
    </row>
    <row r="552" spans="1:12" ht="12.75" customHeight="1" hidden="1">
      <c r="A552" s="149" t="s">
        <v>104</v>
      </c>
      <c r="B552" s="150" t="s">
        <v>1041</v>
      </c>
      <c r="C552" s="153">
        <f>D552+E552+F552</f>
        <v>0</v>
      </c>
      <c r="D552" s="162">
        <f>SUM(D533:D551)</f>
        <v>0</v>
      </c>
      <c r="E552" s="162">
        <f>SUM(E533:E551)</f>
        <v>0</v>
      </c>
      <c r="F552" s="162">
        <f>SUM(F533:F551)</f>
        <v>0</v>
      </c>
      <c r="G552" s="162">
        <f>SUM(G533:G551)</f>
        <v>0</v>
      </c>
      <c r="H552" s="162">
        <f>SUM(H533:H551)</f>
        <v>0</v>
      </c>
      <c r="I552" s="162">
        <f>SUM(I533:I551)</f>
        <v>0</v>
      </c>
      <c r="J552" s="162">
        <f>SUM(J533:J551)</f>
        <v>0</v>
      </c>
      <c r="L552" s="211"/>
    </row>
    <row r="553" spans="1:12" ht="12.75" customHeight="1" hidden="1">
      <c r="A553" s="158" t="s">
        <v>104</v>
      </c>
      <c r="B553" s="159" t="s">
        <v>1879</v>
      </c>
      <c r="C553" s="153"/>
      <c r="D553" s="139"/>
      <c r="E553" s="139"/>
      <c r="F553" s="139"/>
      <c r="G553" s="139"/>
      <c r="H553" s="139"/>
      <c r="I553" s="139"/>
      <c r="J553" s="139"/>
      <c r="L553" s="211"/>
    </row>
    <row r="554" spans="1:12" ht="12.75" customHeight="1" hidden="1">
      <c r="A554" s="149" t="s">
        <v>1880</v>
      </c>
      <c r="B554" s="150" t="s">
        <v>1881</v>
      </c>
      <c r="C554" s="153">
        <f>D554+E554+F554</f>
        <v>0</v>
      </c>
      <c r="D554" s="139"/>
      <c r="E554" s="139"/>
      <c r="F554" s="139"/>
      <c r="G554" s="139"/>
      <c r="H554" s="139"/>
      <c r="I554" s="139"/>
      <c r="J554" s="139"/>
      <c r="L554" s="211"/>
    </row>
    <row r="555" spans="1:12" ht="12.75" customHeight="1" hidden="1">
      <c r="A555" s="149" t="s">
        <v>1882</v>
      </c>
      <c r="B555" s="150" t="s">
        <v>1883</v>
      </c>
      <c r="C555" s="153">
        <f>D555+E555+F555</f>
        <v>0</v>
      </c>
      <c r="D555" s="139"/>
      <c r="E555" s="139"/>
      <c r="F555" s="139"/>
      <c r="G555" s="139"/>
      <c r="H555" s="139"/>
      <c r="I555" s="139"/>
      <c r="J555" s="139"/>
      <c r="L555" s="211"/>
    </row>
    <row r="556" spans="1:12" ht="12.75" customHeight="1" hidden="1">
      <c r="A556" s="149" t="s">
        <v>1884</v>
      </c>
      <c r="B556" s="150" t="s">
        <v>1885</v>
      </c>
      <c r="C556" s="153">
        <f>D556+E556+F556</f>
        <v>0</v>
      </c>
      <c r="D556" s="139"/>
      <c r="E556" s="139"/>
      <c r="F556" s="139"/>
      <c r="G556" s="139"/>
      <c r="H556" s="139"/>
      <c r="I556" s="139"/>
      <c r="J556" s="139"/>
      <c r="L556" s="211"/>
    </row>
    <row r="557" spans="1:12" ht="12.75" customHeight="1" hidden="1">
      <c r="A557" s="149" t="s">
        <v>1886</v>
      </c>
      <c r="B557" s="150" t="s">
        <v>1887</v>
      </c>
      <c r="C557" s="153">
        <f>D557+E557+F557</f>
        <v>0</v>
      </c>
      <c r="D557" s="139"/>
      <c r="E557" s="139"/>
      <c r="F557" s="139"/>
      <c r="G557" s="139"/>
      <c r="H557" s="139"/>
      <c r="I557" s="139"/>
      <c r="J557" s="139"/>
      <c r="L557" s="211"/>
    </row>
    <row r="558" spans="1:12" ht="12.75" customHeight="1" hidden="1">
      <c r="A558" s="149" t="s">
        <v>1888</v>
      </c>
      <c r="B558" s="150" t="s">
        <v>1889</v>
      </c>
      <c r="C558" s="153">
        <f>D558+E558+F558</f>
        <v>0</v>
      </c>
      <c r="D558" s="139"/>
      <c r="E558" s="139"/>
      <c r="F558" s="139"/>
      <c r="G558" s="139"/>
      <c r="H558" s="139"/>
      <c r="I558" s="139"/>
      <c r="J558" s="139"/>
      <c r="L558" s="211"/>
    </row>
    <row r="559" spans="1:12" ht="12.75" customHeight="1" hidden="1">
      <c r="A559" s="149" t="s">
        <v>1890</v>
      </c>
      <c r="B559" s="150" t="s">
        <v>1891</v>
      </c>
      <c r="C559" s="153">
        <f>D559+E559+F559</f>
        <v>0</v>
      </c>
      <c r="D559" s="139"/>
      <c r="E559" s="139"/>
      <c r="F559" s="139"/>
      <c r="G559" s="139"/>
      <c r="H559" s="139"/>
      <c r="I559" s="139"/>
      <c r="J559" s="139"/>
      <c r="L559" s="211"/>
    </row>
    <row r="560" spans="1:12" ht="12.75" customHeight="1" hidden="1">
      <c r="A560" s="149" t="s">
        <v>1892</v>
      </c>
      <c r="B560" s="150" t="s">
        <v>1893</v>
      </c>
      <c r="C560" s="153">
        <f>D560+E560+F560</f>
        <v>0</v>
      </c>
      <c r="D560" s="139"/>
      <c r="E560" s="139"/>
      <c r="F560" s="139"/>
      <c r="G560" s="139"/>
      <c r="H560" s="139"/>
      <c r="I560" s="139"/>
      <c r="J560" s="139"/>
      <c r="L560" s="211"/>
    </row>
    <row r="561" spans="1:12" ht="12.75" customHeight="1" hidden="1">
      <c r="A561" s="149" t="s">
        <v>1894</v>
      </c>
      <c r="B561" s="150" t="s">
        <v>1895</v>
      </c>
      <c r="C561" s="153">
        <f>D561+E561+F561</f>
        <v>0</v>
      </c>
      <c r="D561" s="139"/>
      <c r="E561" s="139"/>
      <c r="F561" s="139"/>
      <c r="G561" s="139"/>
      <c r="H561" s="139"/>
      <c r="I561" s="139"/>
      <c r="J561" s="139"/>
      <c r="L561" s="211"/>
    </row>
    <row r="562" spans="1:12" ht="12.75" customHeight="1" hidden="1">
      <c r="A562" s="149" t="s">
        <v>1896</v>
      </c>
      <c r="B562" s="150" t="s">
        <v>1897</v>
      </c>
      <c r="C562" s="153">
        <f>D562+E562+F562</f>
        <v>0</v>
      </c>
      <c r="D562" s="139"/>
      <c r="E562" s="139"/>
      <c r="F562" s="139"/>
      <c r="G562" s="139"/>
      <c r="H562" s="139"/>
      <c r="I562" s="139"/>
      <c r="J562" s="139"/>
      <c r="L562" s="211"/>
    </row>
    <row r="563" spans="1:12" ht="12.75" customHeight="1" hidden="1">
      <c r="A563" s="149" t="s">
        <v>1898</v>
      </c>
      <c r="B563" s="150" t="s">
        <v>1899</v>
      </c>
      <c r="C563" s="153">
        <f>D563+E563+F563</f>
        <v>0</v>
      </c>
      <c r="D563" s="139"/>
      <c r="E563" s="139"/>
      <c r="F563" s="139"/>
      <c r="G563" s="139"/>
      <c r="H563" s="139"/>
      <c r="I563" s="139"/>
      <c r="J563" s="139"/>
      <c r="L563" s="211"/>
    </row>
    <row r="564" spans="1:12" ht="12.75" customHeight="1" hidden="1">
      <c r="A564" s="149" t="s">
        <v>1900</v>
      </c>
      <c r="B564" s="150" t="s">
        <v>1901</v>
      </c>
      <c r="C564" s="153">
        <f>D564+E564+F564</f>
        <v>0</v>
      </c>
      <c r="D564" s="139"/>
      <c r="E564" s="139"/>
      <c r="F564" s="139"/>
      <c r="G564" s="139"/>
      <c r="H564" s="139"/>
      <c r="I564" s="139"/>
      <c r="J564" s="139"/>
      <c r="L564" s="211"/>
    </row>
    <row r="565" spans="1:12" ht="12.75" customHeight="1" hidden="1">
      <c r="A565" s="149" t="s">
        <v>1902</v>
      </c>
      <c r="B565" s="150" t="s">
        <v>1903</v>
      </c>
      <c r="C565" s="153">
        <f>D565+E565+F565</f>
        <v>0</v>
      </c>
      <c r="D565" s="139"/>
      <c r="E565" s="139"/>
      <c r="F565" s="139"/>
      <c r="G565" s="139"/>
      <c r="H565" s="139"/>
      <c r="I565" s="139"/>
      <c r="J565" s="139"/>
      <c r="L565" s="211"/>
    </row>
    <row r="566" spans="1:12" ht="12.75" customHeight="1" hidden="1">
      <c r="A566" s="149" t="s">
        <v>1904</v>
      </c>
      <c r="B566" s="150" t="s">
        <v>1905</v>
      </c>
      <c r="C566" s="153">
        <f>D566+E566+F566</f>
        <v>0</v>
      </c>
      <c r="D566" s="139"/>
      <c r="E566" s="139"/>
      <c r="F566" s="139"/>
      <c r="G566" s="139"/>
      <c r="H566" s="139"/>
      <c r="I566" s="139"/>
      <c r="J566" s="139"/>
      <c r="L566" s="211"/>
    </row>
    <row r="567" spans="1:12" ht="12.75" customHeight="1" hidden="1">
      <c r="A567" s="149" t="s">
        <v>1906</v>
      </c>
      <c r="B567" s="150" t="s">
        <v>1907</v>
      </c>
      <c r="C567" s="153">
        <f>D567+E567+F567</f>
        <v>0</v>
      </c>
      <c r="D567" s="139"/>
      <c r="E567" s="139"/>
      <c r="F567" s="139"/>
      <c r="G567" s="139"/>
      <c r="H567" s="139"/>
      <c r="I567" s="139"/>
      <c r="J567" s="139"/>
      <c r="L567" s="211"/>
    </row>
    <row r="568" spans="1:12" ht="12.75" customHeight="1" hidden="1">
      <c r="A568" s="149" t="s">
        <v>1908</v>
      </c>
      <c r="B568" s="150" t="s">
        <v>1909</v>
      </c>
      <c r="C568" s="153">
        <f>D568+E568+F568</f>
        <v>0</v>
      </c>
      <c r="D568" s="139"/>
      <c r="E568" s="139"/>
      <c r="F568" s="139"/>
      <c r="G568" s="139"/>
      <c r="H568" s="139"/>
      <c r="I568" s="139"/>
      <c r="J568" s="139"/>
      <c r="L568" s="211"/>
    </row>
    <row r="569" spans="1:12" ht="12.75" customHeight="1" hidden="1">
      <c r="A569" s="149" t="s">
        <v>1910</v>
      </c>
      <c r="B569" s="150" t="s">
        <v>1911</v>
      </c>
      <c r="C569" s="153">
        <f>D569+E569+F569</f>
        <v>0</v>
      </c>
      <c r="D569" s="139"/>
      <c r="E569" s="139"/>
      <c r="F569" s="139"/>
      <c r="G569" s="139"/>
      <c r="H569" s="139"/>
      <c r="I569" s="139"/>
      <c r="J569" s="139"/>
      <c r="L569" s="211"/>
    </row>
    <row r="570" spans="1:12" ht="12.75" customHeight="1" hidden="1">
      <c r="A570" s="149" t="s">
        <v>1912</v>
      </c>
      <c r="B570" s="150" t="s">
        <v>1913</v>
      </c>
      <c r="C570" s="153">
        <f>D570+E570+F570</f>
        <v>0</v>
      </c>
      <c r="D570" s="139"/>
      <c r="E570" s="139"/>
      <c r="F570" s="139"/>
      <c r="G570" s="139"/>
      <c r="H570" s="139"/>
      <c r="I570" s="139"/>
      <c r="J570" s="139"/>
      <c r="L570" s="211"/>
    </row>
    <row r="571" spans="1:12" ht="12.75" customHeight="1" hidden="1">
      <c r="A571" s="149" t="s">
        <v>1914</v>
      </c>
      <c r="B571" s="150" t="s">
        <v>1915</v>
      </c>
      <c r="C571" s="153">
        <f>D571+E571+F571</f>
        <v>0</v>
      </c>
      <c r="D571" s="139"/>
      <c r="E571" s="139"/>
      <c r="F571" s="139"/>
      <c r="G571" s="139"/>
      <c r="H571" s="139"/>
      <c r="I571" s="139"/>
      <c r="J571" s="139"/>
      <c r="L571" s="211"/>
    </row>
    <row r="572" spans="1:12" ht="12.75" customHeight="1" hidden="1">
      <c r="A572" s="149" t="s">
        <v>1916</v>
      </c>
      <c r="B572" s="150" t="s">
        <v>1917</v>
      </c>
      <c r="C572" s="153">
        <f>D572+E572+F572</f>
        <v>0</v>
      </c>
      <c r="D572" s="139"/>
      <c r="E572" s="139"/>
      <c r="F572" s="139"/>
      <c r="G572" s="139"/>
      <c r="H572" s="139"/>
      <c r="I572" s="139"/>
      <c r="J572" s="139"/>
      <c r="L572" s="211"/>
    </row>
    <row r="573" spans="1:12" ht="12.75" customHeight="1" hidden="1">
      <c r="A573" s="149" t="s">
        <v>1918</v>
      </c>
      <c r="B573" s="150" t="s">
        <v>1919</v>
      </c>
      <c r="C573" s="153">
        <f>D573+E573+F573</f>
        <v>0</v>
      </c>
      <c r="D573" s="139"/>
      <c r="E573" s="139"/>
      <c r="F573" s="139"/>
      <c r="G573" s="139"/>
      <c r="H573" s="139"/>
      <c r="I573" s="139"/>
      <c r="J573" s="139"/>
      <c r="L573" s="211"/>
    </row>
    <row r="574" spans="1:12" ht="12.75" customHeight="1" hidden="1">
      <c r="A574" s="149" t="s">
        <v>104</v>
      </c>
      <c r="B574" s="150" t="s">
        <v>1040</v>
      </c>
      <c r="C574" s="153">
        <f>D574+E574+F574</f>
        <v>0</v>
      </c>
      <c r="D574" s="139"/>
      <c r="E574" s="139"/>
      <c r="F574" s="139"/>
      <c r="G574" s="139"/>
      <c r="H574" s="139"/>
      <c r="I574" s="139"/>
      <c r="J574" s="139"/>
      <c r="L574" s="211"/>
    </row>
    <row r="575" spans="1:12" ht="12.75" customHeight="1" hidden="1">
      <c r="A575" s="149" t="s">
        <v>104</v>
      </c>
      <c r="B575" s="150" t="s">
        <v>1041</v>
      </c>
      <c r="C575" s="153">
        <f>D575+E575+F575</f>
        <v>0</v>
      </c>
      <c r="D575" s="162">
        <f>SUM(D554:D574)</f>
        <v>0</v>
      </c>
      <c r="E575" s="162">
        <f>SUM(E554:E574)</f>
        <v>0</v>
      </c>
      <c r="F575" s="162">
        <f>SUM(F554:F574)</f>
        <v>0</v>
      </c>
      <c r="G575" s="162">
        <f>SUM(G554:G574)</f>
        <v>0</v>
      </c>
      <c r="H575" s="162">
        <f>SUM(H554:H574)</f>
        <v>0</v>
      </c>
      <c r="I575" s="162">
        <f>SUM(I554:I574)</f>
        <v>0</v>
      </c>
      <c r="J575" s="162">
        <f>SUM(J554:J574)</f>
        <v>0</v>
      </c>
      <c r="L575" s="211"/>
    </row>
    <row r="576" spans="1:12" ht="12.75" customHeight="1" hidden="1">
      <c r="A576" s="158" t="s">
        <v>104</v>
      </c>
      <c r="B576" s="159" t="s">
        <v>1920</v>
      </c>
      <c r="C576" s="153"/>
      <c r="D576" s="139"/>
      <c r="E576" s="139"/>
      <c r="F576" s="139"/>
      <c r="G576" s="139"/>
      <c r="H576" s="139"/>
      <c r="I576" s="139"/>
      <c r="J576" s="139"/>
      <c r="L576" s="211"/>
    </row>
    <row r="577" spans="1:12" ht="12.75" customHeight="1" hidden="1">
      <c r="A577" s="149" t="s">
        <v>1921</v>
      </c>
      <c r="B577" s="150" t="s">
        <v>1922</v>
      </c>
      <c r="C577" s="153">
        <f>D577+E577+F577</f>
        <v>0</v>
      </c>
      <c r="D577" s="139"/>
      <c r="E577" s="139"/>
      <c r="F577" s="139"/>
      <c r="G577" s="139"/>
      <c r="H577" s="139"/>
      <c r="I577" s="139"/>
      <c r="J577" s="139"/>
      <c r="L577" s="211"/>
    </row>
    <row r="578" spans="1:12" ht="12.75" customHeight="1" hidden="1">
      <c r="A578" s="149" t="s">
        <v>1923</v>
      </c>
      <c r="B578" s="150" t="s">
        <v>1924</v>
      </c>
      <c r="C578" s="153">
        <f>D578+E578+F578</f>
        <v>0</v>
      </c>
      <c r="D578" s="139"/>
      <c r="E578" s="139"/>
      <c r="F578" s="139"/>
      <c r="G578" s="139"/>
      <c r="H578" s="139"/>
      <c r="I578" s="139"/>
      <c r="J578" s="139"/>
      <c r="L578" s="211"/>
    </row>
    <row r="579" spans="1:12" ht="12.75" customHeight="1" hidden="1">
      <c r="A579" s="149" t="s">
        <v>1925</v>
      </c>
      <c r="B579" s="150" t="s">
        <v>1926</v>
      </c>
      <c r="C579" s="153">
        <f>D579+E579+F579</f>
        <v>0</v>
      </c>
      <c r="D579" s="139"/>
      <c r="E579" s="139"/>
      <c r="F579" s="139"/>
      <c r="G579" s="139"/>
      <c r="H579" s="139"/>
      <c r="I579" s="139"/>
      <c r="J579" s="139"/>
      <c r="L579" s="211"/>
    </row>
    <row r="580" spans="1:12" ht="12.75" customHeight="1" hidden="1">
      <c r="A580" s="149" t="s">
        <v>1927</v>
      </c>
      <c r="B580" s="150" t="s">
        <v>1928</v>
      </c>
      <c r="C580" s="153">
        <f>D580+E580+F580</f>
        <v>0</v>
      </c>
      <c r="D580" s="139"/>
      <c r="E580" s="139"/>
      <c r="F580" s="139"/>
      <c r="G580" s="139"/>
      <c r="H580" s="139"/>
      <c r="I580" s="139"/>
      <c r="J580" s="139"/>
      <c r="L580" s="211"/>
    </row>
    <row r="581" spans="1:12" ht="12.75" customHeight="1" hidden="1">
      <c r="A581" s="149" t="s">
        <v>1929</v>
      </c>
      <c r="B581" s="150" t="s">
        <v>1930</v>
      </c>
      <c r="C581" s="153">
        <f>D581+E581+F581</f>
        <v>0</v>
      </c>
      <c r="D581" s="139"/>
      <c r="E581" s="139"/>
      <c r="F581" s="139"/>
      <c r="G581" s="139"/>
      <c r="H581" s="139"/>
      <c r="I581" s="139"/>
      <c r="J581" s="139"/>
      <c r="L581" s="211"/>
    </row>
    <row r="582" spans="1:12" ht="12.75" customHeight="1" hidden="1">
      <c r="A582" s="149" t="s">
        <v>1931</v>
      </c>
      <c r="B582" s="150" t="s">
        <v>1932</v>
      </c>
      <c r="C582" s="153">
        <f>D582+E582+F582</f>
        <v>0</v>
      </c>
      <c r="D582" s="139"/>
      <c r="E582" s="139"/>
      <c r="F582" s="139"/>
      <c r="G582" s="139"/>
      <c r="H582" s="139"/>
      <c r="I582" s="139"/>
      <c r="J582" s="139"/>
      <c r="L582" s="211"/>
    </row>
    <row r="583" spans="1:12" ht="12.75" customHeight="1" hidden="1">
      <c r="A583" s="149" t="s">
        <v>1933</v>
      </c>
      <c r="B583" s="150" t="s">
        <v>1934</v>
      </c>
      <c r="C583" s="153">
        <f>D583+E583+F583</f>
        <v>0</v>
      </c>
      <c r="D583" s="139"/>
      <c r="E583" s="139"/>
      <c r="F583" s="139"/>
      <c r="G583" s="139"/>
      <c r="H583" s="139"/>
      <c r="I583" s="139"/>
      <c r="J583" s="139"/>
      <c r="L583" s="211"/>
    </row>
    <row r="584" spans="1:12" ht="12.75" customHeight="1" hidden="1">
      <c r="A584" s="149" t="s">
        <v>1935</v>
      </c>
      <c r="B584" s="150" t="s">
        <v>1936</v>
      </c>
      <c r="C584" s="153">
        <f>D584+E584+F584</f>
        <v>0</v>
      </c>
      <c r="D584" s="139"/>
      <c r="E584" s="139"/>
      <c r="F584" s="139"/>
      <c r="G584" s="139"/>
      <c r="H584" s="139"/>
      <c r="I584" s="139"/>
      <c r="J584" s="139"/>
      <c r="L584" s="211"/>
    </row>
    <row r="585" spans="1:12" ht="12.75" customHeight="1" hidden="1">
      <c r="A585" s="149" t="s">
        <v>1937</v>
      </c>
      <c r="B585" s="150" t="s">
        <v>1938</v>
      </c>
      <c r="C585" s="153">
        <f>D585+E585+F585</f>
        <v>0</v>
      </c>
      <c r="D585" s="139"/>
      <c r="E585" s="139"/>
      <c r="F585" s="139"/>
      <c r="G585" s="139"/>
      <c r="H585" s="139"/>
      <c r="I585" s="139"/>
      <c r="J585" s="139"/>
      <c r="L585" s="211"/>
    </row>
    <row r="586" spans="1:12" ht="12.75" customHeight="1" hidden="1">
      <c r="A586" s="149" t="s">
        <v>1939</v>
      </c>
      <c r="B586" s="150" t="s">
        <v>1940</v>
      </c>
      <c r="C586" s="153">
        <f>D586+E586+F586</f>
        <v>0</v>
      </c>
      <c r="D586" s="139"/>
      <c r="E586" s="139"/>
      <c r="F586" s="139"/>
      <c r="G586" s="139"/>
      <c r="H586" s="139"/>
      <c r="I586" s="139"/>
      <c r="J586" s="139"/>
      <c r="L586" s="211"/>
    </row>
    <row r="587" spans="1:12" ht="12.75" customHeight="1" hidden="1">
      <c r="A587" s="149" t="s">
        <v>1941</v>
      </c>
      <c r="B587" s="150" t="s">
        <v>1942</v>
      </c>
      <c r="C587" s="153">
        <f>D587+E587+F587</f>
        <v>0</v>
      </c>
      <c r="D587" s="139"/>
      <c r="E587" s="139"/>
      <c r="F587" s="139"/>
      <c r="G587" s="139"/>
      <c r="H587" s="139"/>
      <c r="I587" s="139"/>
      <c r="J587" s="139"/>
      <c r="L587" s="211"/>
    </row>
    <row r="588" spans="1:12" ht="12.75" customHeight="1" hidden="1">
      <c r="A588" s="149" t="s">
        <v>1943</v>
      </c>
      <c r="B588" s="150" t="s">
        <v>1944</v>
      </c>
      <c r="C588" s="153">
        <f>D588+E588+F588</f>
        <v>0</v>
      </c>
      <c r="D588" s="139"/>
      <c r="E588" s="139"/>
      <c r="F588" s="139"/>
      <c r="G588" s="139"/>
      <c r="H588" s="139"/>
      <c r="I588" s="139"/>
      <c r="J588" s="139"/>
      <c r="L588" s="211"/>
    </row>
    <row r="589" spans="1:12" ht="12.75" customHeight="1" hidden="1">
      <c r="A589" s="149" t="s">
        <v>1945</v>
      </c>
      <c r="B589" s="150" t="s">
        <v>1946</v>
      </c>
      <c r="C589" s="153">
        <f>D589+E589+F589</f>
        <v>0</v>
      </c>
      <c r="D589" s="139"/>
      <c r="E589" s="139"/>
      <c r="F589" s="139"/>
      <c r="G589" s="139"/>
      <c r="H589" s="139"/>
      <c r="I589" s="139"/>
      <c r="J589" s="139"/>
      <c r="L589" s="211"/>
    </row>
    <row r="590" spans="1:12" ht="12.75" customHeight="1" hidden="1">
      <c r="A590" s="149" t="s">
        <v>1947</v>
      </c>
      <c r="B590" s="150" t="s">
        <v>1948</v>
      </c>
      <c r="C590" s="153">
        <f>D590+E590+F590</f>
        <v>0</v>
      </c>
      <c r="D590" s="139"/>
      <c r="E590" s="139"/>
      <c r="F590" s="139"/>
      <c r="G590" s="139"/>
      <c r="H590" s="139"/>
      <c r="I590" s="139"/>
      <c r="J590" s="139"/>
      <c r="L590" s="211"/>
    </row>
    <row r="591" spans="1:12" ht="12.75" customHeight="1" hidden="1">
      <c r="A591" s="149" t="s">
        <v>1949</v>
      </c>
      <c r="B591" s="150" t="s">
        <v>1950</v>
      </c>
      <c r="C591" s="153">
        <f>D591+E591+F591</f>
        <v>0</v>
      </c>
      <c r="D591" s="139"/>
      <c r="E591" s="139"/>
      <c r="F591" s="139"/>
      <c r="G591" s="139"/>
      <c r="H591" s="139"/>
      <c r="I591" s="139"/>
      <c r="J591" s="139"/>
      <c r="L591" s="211"/>
    </row>
    <row r="592" spans="1:12" ht="12.75" customHeight="1" hidden="1">
      <c r="A592" s="149" t="s">
        <v>1951</v>
      </c>
      <c r="B592" s="150" t="s">
        <v>1952</v>
      </c>
      <c r="C592" s="153">
        <f>D592+E592+F592</f>
        <v>0</v>
      </c>
      <c r="D592" s="139"/>
      <c r="E592" s="139"/>
      <c r="F592" s="139"/>
      <c r="G592" s="139"/>
      <c r="H592" s="139"/>
      <c r="I592" s="139"/>
      <c r="J592" s="139"/>
      <c r="L592" s="211"/>
    </row>
    <row r="593" spans="1:12" ht="12.75" customHeight="1" hidden="1">
      <c r="A593" s="149" t="s">
        <v>1953</v>
      </c>
      <c r="B593" s="150" t="s">
        <v>1954</v>
      </c>
      <c r="C593" s="153">
        <f>D593+E593+F593</f>
        <v>0</v>
      </c>
      <c r="D593" s="139"/>
      <c r="E593" s="139"/>
      <c r="F593" s="139"/>
      <c r="G593" s="139"/>
      <c r="H593" s="139"/>
      <c r="I593" s="139"/>
      <c r="J593" s="139"/>
      <c r="L593" s="211"/>
    </row>
    <row r="594" spans="1:12" ht="12.75" customHeight="1" hidden="1">
      <c r="A594" s="149" t="s">
        <v>104</v>
      </c>
      <c r="B594" s="150" t="s">
        <v>1040</v>
      </c>
      <c r="C594" s="153">
        <f>D594+E594+F594</f>
        <v>0</v>
      </c>
      <c r="D594" s="139"/>
      <c r="E594" s="139"/>
      <c r="F594" s="139"/>
      <c r="G594" s="139"/>
      <c r="H594" s="139"/>
      <c r="I594" s="139"/>
      <c r="J594" s="139"/>
      <c r="L594" s="211"/>
    </row>
    <row r="595" spans="1:12" ht="12.75" customHeight="1" hidden="1">
      <c r="A595" s="149" t="s">
        <v>104</v>
      </c>
      <c r="B595" s="150" t="s">
        <v>1041</v>
      </c>
      <c r="C595" s="153">
        <f>D595+E595+F595</f>
        <v>0</v>
      </c>
      <c r="D595" s="162">
        <f>SUM(D577:D594)</f>
        <v>0</v>
      </c>
      <c r="E595" s="162">
        <f>SUM(E577:E594)</f>
        <v>0</v>
      </c>
      <c r="F595" s="162">
        <f>SUM(F577:F594)</f>
        <v>0</v>
      </c>
      <c r="G595" s="162">
        <f>SUM(G577:G594)</f>
        <v>0</v>
      </c>
      <c r="H595" s="162">
        <f>SUM(H577:H594)</f>
        <v>0</v>
      </c>
      <c r="I595" s="162">
        <f>SUM(I577:I594)</f>
        <v>0</v>
      </c>
      <c r="J595" s="162">
        <f>SUM(J577:J594)</f>
        <v>0</v>
      </c>
      <c r="L595" s="211"/>
    </row>
    <row r="596" spans="1:12" ht="12.75" customHeight="1" hidden="1">
      <c r="A596" s="158" t="s">
        <v>104</v>
      </c>
      <c r="B596" s="159" t="s">
        <v>1955</v>
      </c>
      <c r="C596" s="153"/>
      <c r="D596" s="139"/>
      <c r="E596" s="139"/>
      <c r="F596" s="139"/>
      <c r="G596" s="139"/>
      <c r="H596" s="139"/>
      <c r="I596" s="139"/>
      <c r="J596" s="139"/>
      <c r="L596" s="211"/>
    </row>
    <row r="597" spans="1:12" ht="12.75" customHeight="1" hidden="1">
      <c r="A597" s="149" t="s">
        <v>1956</v>
      </c>
      <c r="B597" s="150" t="s">
        <v>1957</v>
      </c>
      <c r="C597" s="153">
        <f>D597+E597+F597</f>
        <v>0</v>
      </c>
      <c r="D597" s="139"/>
      <c r="E597" s="139"/>
      <c r="F597" s="139"/>
      <c r="G597" s="139"/>
      <c r="H597" s="139"/>
      <c r="I597" s="139"/>
      <c r="J597" s="139"/>
      <c r="L597" s="211"/>
    </row>
    <row r="598" spans="1:12" ht="12.75" customHeight="1" hidden="1">
      <c r="A598" s="149" t="s">
        <v>1958</v>
      </c>
      <c r="B598" s="150" t="s">
        <v>1959</v>
      </c>
      <c r="C598" s="153">
        <f>D598+E598+F598</f>
        <v>0</v>
      </c>
      <c r="D598" s="139"/>
      <c r="E598" s="139"/>
      <c r="F598" s="139"/>
      <c r="G598" s="139"/>
      <c r="H598" s="139"/>
      <c r="I598" s="139"/>
      <c r="J598" s="139"/>
      <c r="L598" s="211"/>
    </row>
    <row r="599" spans="1:12" ht="12.75" customHeight="1" hidden="1">
      <c r="A599" s="149" t="s">
        <v>1960</v>
      </c>
      <c r="B599" s="150" t="s">
        <v>1961</v>
      </c>
      <c r="C599" s="153">
        <f>D599+E599+F599</f>
        <v>0</v>
      </c>
      <c r="D599" s="139"/>
      <c r="E599" s="139"/>
      <c r="F599" s="139"/>
      <c r="G599" s="139"/>
      <c r="H599" s="139"/>
      <c r="I599" s="139"/>
      <c r="J599" s="139"/>
      <c r="L599" s="211"/>
    </row>
    <row r="600" spans="1:12" ht="12.75" customHeight="1" hidden="1">
      <c r="A600" s="149" t="s">
        <v>1962</v>
      </c>
      <c r="B600" s="150" t="s">
        <v>1963</v>
      </c>
      <c r="C600" s="153">
        <f>D600+E600+F600</f>
        <v>0</v>
      </c>
      <c r="D600" s="139"/>
      <c r="E600" s="139"/>
      <c r="F600" s="139"/>
      <c r="G600" s="139"/>
      <c r="H600" s="139"/>
      <c r="I600" s="139"/>
      <c r="J600" s="139"/>
      <c r="L600" s="211"/>
    </row>
    <row r="601" spans="1:12" ht="12.75" customHeight="1" hidden="1">
      <c r="A601" s="149" t="s">
        <v>1964</v>
      </c>
      <c r="B601" s="150" t="s">
        <v>1965</v>
      </c>
      <c r="C601" s="153">
        <f>D601+E601+F601</f>
        <v>0</v>
      </c>
      <c r="D601" s="139"/>
      <c r="E601" s="139"/>
      <c r="F601" s="139"/>
      <c r="G601" s="139"/>
      <c r="H601" s="139"/>
      <c r="I601" s="139"/>
      <c r="J601" s="139"/>
      <c r="L601" s="211"/>
    </row>
    <row r="602" spans="1:12" ht="12.75" customHeight="1" hidden="1">
      <c r="A602" s="149" t="s">
        <v>1966</v>
      </c>
      <c r="B602" s="150" t="s">
        <v>1967</v>
      </c>
      <c r="C602" s="153">
        <f>D602+E602+F602</f>
        <v>0</v>
      </c>
      <c r="D602" s="139"/>
      <c r="E602" s="139"/>
      <c r="F602" s="139"/>
      <c r="G602" s="139"/>
      <c r="H602" s="139"/>
      <c r="I602" s="139"/>
      <c r="J602" s="139"/>
      <c r="L602" s="211"/>
    </row>
    <row r="603" spans="1:12" ht="12.75" customHeight="1" hidden="1">
      <c r="A603" s="149" t="s">
        <v>1968</v>
      </c>
      <c r="B603" s="150" t="s">
        <v>1969</v>
      </c>
      <c r="C603" s="153">
        <f>D603+E603+F603</f>
        <v>0</v>
      </c>
      <c r="D603" s="139"/>
      <c r="E603" s="139"/>
      <c r="F603" s="139"/>
      <c r="G603" s="139"/>
      <c r="H603" s="139"/>
      <c r="I603" s="139"/>
      <c r="J603" s="139"/>
      <c r="L603" s="211"/>
    </row>
    <row r="604" spans="1:12" ht="12.75" customHeight="1" hidden="1">
      <c r="A604" s="149" t="s">
        <v>1970</v>
      </c>
      <c r="B604" s="150" t="s">
        <v>1971</v>
      </c>
      <c r="C604" s="153">
        <f>D604+E604+F604</f>
        <v>0</v>
      </c>
      <c r="D604" s="139"/>
      <c r="E604" s="139"/>
      <c r="F604" s="139"/>
      <c r="G604" s="139"/>
      <c r="H604" s="139"/>
      <c r="I604" s="139"/>
      <c r="J604" s="139"/>
      <c r="L604" s="211"/>
    </row>
    <row r="605" spans="1:12" ht="12.75" customHeight="1" hidden="1">
      <c r="A605" s="149" t="s">
        <v>1972</v>
      </c>
      <c r="B605" s="150" t="s">
        <v>1973</v>
      </c>
      <c r="C605" s="153">
        <f>D605+E605+F605</f>
        <v>0</v>
      </c>
      <c r="D605" s="139"/>
      <c r="E605" s="139"/>
      <c r="F605" s="139"/>
      <c r="G605" s="139"/>
      <c r="H605" s="139"/>
      <c r="I605" s="139"/>
      <c r="J605" s="139"/>
      <c r="L605" s="211"/>
    </row>
    <row r="606" spans="1:12" ht="12.75" customHeight="1" hidden="1">
      <c r="A606" s="149" t="s">
        <v>1974</v>
      </c>
      <c r="B606" s="150" t="s">
        <v>1975</v>
      </c>
      <c r="C606" s="153">
        <f>D606+E606+F606</f>
        <v>0</v>
      </c>
      <c r="D606" s="139"/>
      <c r="E606" s="139"/>
      <c r="F606" s="139"/>
      <c r="G606" s="139"/>
      <c r="H606" s="139"/>
      <c r="I606" s="139"/>
      <c r="J606" s="139"/>
      <c r="L606" s="211"/>
    </row>
    <row r="607" spans="1:12" ht="12.75" customHeight="1" hidden="1">
      <c r="A607" s="149" t="s">
        <v>1976</v>
      </c>
      <c r="B607" s="150" t="s">
        <v>1977</v>
      </c>
      <c r="C607" s="153">
        <f>D607+E607+F607</f>
        <v>0</v>
      </c>
      <c r="D607" s="139"/>
      <c r="E607" s="139"/>
      <c r="F607" s="139"/>
      <c r="G607" s="139"/>
      <c r="H607" s="139"/>
      <c r="I607" s="139"/>
      <c r="J607" s="139"/>
      <c r="L607" s="211"/>
    </row>
    <row r="608" spans="1:12" ht="12.75" customHeight="1" hidden="1">
      <c r="A608" s="149" t="s">
        <v>1978</v>
      </c>
      <c r="B608" s="150" t="s">
        <v>1979</v>
      </c>
      <c r="C608" s="153">
        <f>D608+E608+F608</f>
        <v>0</v>
      </c>
      <c r="D608" s="139"/>
      <c r="E608" s="139"/>
      <c r="F608" s="139"/>
      <c r="G608" s="139"/>
      <c r="H608" s="139"/>
      <c r="I608" s="139"/>
      <c r="J608" s="139"/>
      <c r="L608" s="211"/>
    </row>
    <row r="609" spans="1:12" ht="12.75" customHeight="1" hidden="1">
      <c r="A609" s="149" t="s">
        <v>1980</v>
      </c>
      <c r="B609" s="150" t="s">
        <v>1981</v>
      </c>
      <c r="C609" s="153">
        <f>D609+E609+F609</f>
        <v>0</v>
      </c>
      <c r="D609" s="139"/>
      <c r="E609" s="139"/>
      <c r="F609" s="139"/>
      <c r="G609" s="139"/>
      <c r="H609" s="139"/>
      <c r="I609" s="139"/>
      <c r="J609" s="139"/>
      <c r="L609" s="211"/>
    </row>
    <row r="610" spans="1:12" ht="12.75" customHeight="1" hidden="1">
      <c r="A610" s="149" t="s">
        <v>1982</v>
      </c>
      <c r="B610" s="150" t="s">
        <v>1983</v>
      </c>
      <c r="C610" s="153">
        <f>D610+E610+F610</f>
        <v>0</v>
      </c>
      <c r="D610" s="139"/>
      <c r="E610" s="139"/>
      <c r="F610" s="139"/>
      <c r="G610" s="139"/>
      <c r="H610" s="139"/>
      <c r="I610" s="139"/>
      <c r="J610" s="139"/>
      <c r="L610" s="211"/>
    </row>
    <row r="611" spans="1:12" ht="12.75" customHeight="1" hidden="1">
      <c r="A611" s="149" t="s">
        <v>1984</v>
      </c>
      <c r="B611" s="150" t="s">
        <v>1985</v>
      </c>
      <c r="C611" s="153">
        <f>D611+E611+F611</f>
        <v>0</v>
      </c>
      <c r="D611" s="139"/>
      <c r="E611" s="139"/>
      <c r="F611" s="139"/>
      <c r="G611" s="139"/>
      <c r="H611" s="139"/>
      <c r="I611" s="139"/>
      <c r="J611" s="139"/>
      <c r="L611" s="211"/>
    </row>
    <row r="612" spans="1:12" ht="12.75" customHeight="1" hidden="1">
      <c r="A612" s="149" t="s">
        <v>1986</v>
      </c>
      <c r="B612" s="150" t="s">
        <v>1987</v>
      </c>
      <c r="C612" s="153">
        <f>D612+E612+F612</f>
        <v>0</v>
      </c>
      <c r="D612" s="139"/>
      <c r="E612" s="139"/>
      <c r="F612" s="139"/>
      <c r="G612" s="139"/>
      <c r="H612" s="139"/>
      <c r="I612" s="139"/>
      <c r="J612" s="139"/>
      <c r="L612" s="211"/>
    </row>
    <row r="613" spans="1:12" ht="12.75" customHeight="1" hidden="1">
      <c r="A613" s="149" t="s">
        <v>1988</v>
      </c>
      <c r="B613" s="150" t="s">
        <v>1989</v>
      </c>
      <c r="C613" s="153">
        <f>D613+E613+F613</f>
        <v>0</v>
      </c>
      <c r="D613" s="139"/>
      <c r="E613" s="139"/>
      <c r="F613" s="139"/>
      <c r="G613" s="139"/>
      <c r="H613" s="139"/>
      <c r="I613" s="139"/>
      <c r="J613" s="139"/>
      <c r="L613" s="211"/>
    </row>
    <row r="614" spans="1:12" ht="12.75" customHeight="1" hidden="1">
      <c r="A614" s="149" t="s">
        <v>1990</v>
      </c>
      <c r="B614" s="150" t="s">
        <v>1991</v>
      </c>
      <c r="C614" s="153">
        <f>D614+E614+F614</f>
        <v>0</v>
      </c>
      <c r="D614" s="139"/>
      <c r="E614" s="139"/>
      <c r="F614" s="139"/>
      <c r="G614" s="139"/>
      <c r="H614" s="139"/>
      <c r="I614" s="139"/>
      <c r="J614" s="139"/>
      <c r="L614" s="211"/>
    </row>
    <row r="615" spans="1:12" ht="12.75" customHeight="1" hidden="1">
      <c r="A615" s="149" t="s">
        <v>1992</v>
      </c>
      <c r="B615" s="150" t="s">
        <v>1993</v>
      </c>
      <c r="C615" s="153">
        <f>D615+E615+F615</f>
        <v>0</v>
      </c>
      <c r="D615" s="139"/>
      <c r="E615" s="139"/>
      <c r="F615" s="139"/>
      <c r="G615" s="139"/>
      <c r="H615" s="139"/>
      <c r="I615" s="139"/>
      <c r="J615" s="139"/>
      <c r="L615" s="211"/>
    </row>
    <row r="616" spans="1:12" ht="12.75" customHeight="1" hidden="1">
      <c r="A616" s="149" t="s">
        <v>1994</v>
      </c>
      <c r="B616" s="150" t="s">
        <v>1995</v>
      </c>
      <c r="C616" s="153">
        <f>D616+E616+F616</f>
        <v>0</v>
      </c>
      <c r="D616" s="139"/>
      <c r="E616" s="139"/>
      <c r="F616" s="139"/>
      <c r="G616" s="139"/>
      <c r="H616" s="139"/>
      <c r="I616" s="139"/>
      <c r="J616" s="139"/>
      <c r="L616" s="211"/>
    </row>
    <row r="617" spans="1:12" ht="12.75" customHeight="1" hidden="1">
      <c r="A617" s="149" t="s">
        <v>1996</v>
      </c>
      <c r="B617" s="150" t="s">
        <v>1997</v>
      </c>
      <c r="C617" s="153">
        <f>D617+E617+F617</f>
        <v>0</v>
      </c>
      <c r="D617" s="139"/>
      <c r="E617" s="139"/>
      <c r="F617" s="139"/>
      <c r="G617" s="139"/>
      <c r="H617" s="139"/>
      <c r="I617" s="139"/>
      <c r="J617" s="139"/>
      <c r="L617" s="211"/>
    </row>
    <row r="618" spans="1:12" ht="12.75" customHeight="1" hidden="1">
      <c r="A618" s="149" t="s">
        <v>1998</v>
      </c>
      <c r="B618" s="150" t="s">
        <v>1999</v>
      </c>
      <c r="C618" s="153">
        <f>D618+E618+F618</f>
        <v>0</v>
      </c>
      <c r="D618" s="139"/>
      <c r="E618" s="139"/>
      <c r="F618" s="139"/>
      <c r="G618" s="139"/>
      <c r="H618" s="139"/>
      <c r="I618" s="139"/>
      <c r="J618" s="139"/>
      <c r="L618" s="211"/>
    </row>
    <row r="619" spans="1:12" ht="12.75" customHeight="1" hidden="1">
      <c r="A619" s="149" t="s">
        <v>2000</v>
      </c>
      <c r="B619" s="150" t="s">
        <v>2001</v>
      </c>
      <c r="C619" s="153">
        <f>D619+E619+F619</f>
        <v>0</v>
      </c>
      <c r="D619" s="139"/>
      <c r="E619" s="139"/>
      <c r="F619" s="139"/>
      <c r="G619" s="139"/>
      <c r="H619" s="139"/>
      <c r="I619" s="139"/>
      <c r="J619" s="139"/>
      <c r="L619" s="211"/>
    </row>
    <row r="620" spans="1:12" ht="12.75" customHeight="1" hidden="1">
      <c r="A620" s="149" t="s">
        <v>2002</v>
      </c>
      <c r="B620" s="150" t="s">
        <v>2003</v>
      </c>
      <c r="C620" s="153">
        <f>D620+E620+F620</f>
        <v>0</v>
      </c>
      <c r="D620" s="139"/>
      <c r="E620" s="139"/>
      <c r="F620" s="139"/>
      <c r="G620" s="139"/>
      <c r="H620" s="139"/>
      <c r="I620" s="139"/>
      <c r="J620" s="139"/>
      <c r="L620" s="211"/>
    </row>
    <row r="621" spans="1:12" ht="12.75" customHeight="1" hidden="1">
      <c r="A621" s="149" t="s">
        <v>2004</v>
      </c>
      <c r="B621" s="150" t="s">
        <v>2005</v>
      </c>
      <c r="C621" s="153">
        <f>D621+E621+F621</f>
        <v>0</v>
      </c>
      <c r="D621" s="139"/>
      <c r="E621" s="139"/>
      <c r="F621" s="139"/>
      <c r="G621" s="139"/>
      <c r="H621" s="139"/>
      <c r="I621" s="139"/>
      <c r="J621" s="139"/>
      <c r="L621" s="211"/>
    </row>
    <row r="622" spans="1:12" ht="12.75" customHeight="1" hidden="1">
      <c r="A622" s="149" t="s">
        <v>2006</v>
      </c>
      <c r="B622" s="150" t="s">
        <v>2007</v>
      </c>
      <c r="C622" s="153">
        <f>D622+E622+F622</f>
        <v>0</v>
      </c>
      <c r="D622" s="139"/>
      <c r="E622" s="139"/>
      <c r="F622" s="139"/>
      <c r="G622" s="139"/>
      <c r="H622" s="139"/>
      <c r="I622" s="139"/>
      <c r="J622" s="139"/>
      <c r="L622" s="211"/>
    </row>
    <row r="623" spans="1:12" ht="12.75" customHeight="1" hidden="1">
      <c r="A623" s="149" t="s">
        <v>2008</v>
      </c>
      <c r="B623" s="150" t="s">
        <v>2009</v>
      </c>
      <c r="C623" s="153">
        <f>D623+E623+F623</f>
        <v>0</v>
      </c>
      <c r="D623" s="139"/>
      <c r="E623" s="139"/>
      <c r="F623" s="139"/>
      <c r="G623" s="139"/>
      <c r="H623" s="139"/>
      <c r="I623" s="139"/>
      <c r="J623" s="139"/>
      <c r="L623" s="211"/>
    </row>
    <row r="624" spans="1:12" ht="12.75" customHeight="1" hidden="1">
      <c r="A624" s="149" t="s">
        <v>2010</v>
      </c>
      <c r="B624" s="150" t="s">
        <v>2011</v>
      </c>
      <c r="C624" s="153">
        <f>D624+E624+F624</f>
        <v>0</v>
      </c>
      <c r="D624" s="139"/>
      <c r="E624" s="139"/>
      <c r="F624" s="139"/>
      <c r="G624" s="139"/>
      <c r="H624" s="139"/>
      <c r="I624" s="139"/>
      <c r="J624" s="139"/>
      <c r="L624" s="211"/>
    </row>
    <row r="625" spans="1:12" ht="12.75" customHeight="1" hidden="1">
      <c r="A625" s="149" t="s">
        <v>2012</v>
      </c>
      <c r="B625" s="150" t="s">
        <v>2013</v>
      </c>
      <c r="C625" s="153">
        <f>D625+E625+F625</f>
        <v>0</v>
      </c>
      <c r="D625" s="139"/>
      <c r="E625" s="139"/>
      <c r="F625" s="139"/>
      <c r="G625" s="139"/>
      <c r="H625" s="139"/>
      <c r="I625" s="139"/>
      <c r="J625" s="139"/>
      <c r="L625" s="211"/>
    </row>
    <row r="626" spans="1:12" ht="12.75" customHeight="1" hidden="1">
      <c r="A626" s="149" t="s">
        <v>2014</v>
      </c>
      <c r="B626" s="150" t="s">
        <v>2015</v>
      </c>
      <c r="C626" s="153">
        <f>D626+E626+F626</f>
        <v>0</v>
      </c>
      <c r="D626" s="139"/>
      <c r="E626" s="139"/>
      <c r="F626" s="139"/>
      <c r="G626" s="139"/>
      <c r="H626" s="139"/>
      <c r="I626" s="139"/>
      <c r="J626" s="139"/>
      <c r="L626" s="211"/>
    </row>
    <row r="627" spans="1:12" ht="12.75" customHeight="1" hidden="1">
      <c r="A627" s="149" t="s">
        <v>2016</v>
      </c>
      <c r="B627" s="150" t="s">
        <v>2017</v>
      </c>
      <c r="C627" s="153">
        <f>D627+E627+F627</f>
        <v>0</v>
      </c>
      <c r="D627" s="139"/>
      <c r="E627" s="139"/>
      <c r="F627" s="139"/>
      <c r="G627" s="139"/>
      <c r="H627" s="139"/>
      <c r="I627" s="139"/>
      <c r="J627" s="139"/>
      <c r="L627" s="211"/>
    </row>
    <row r="628" spans="1:12" ht="12.75" customHeight="1" hidden="1">
      <c r="A628" s="149" t="s">
        <v>2018</v>
      </c>
      <c r="B628" s="150" t="s">
        <v>2019</v>
      </c>
      <c r="C628" s="153">
        <f>D628+E628+F628</f>
        <v>0</v>
      </c>
      <c r="D628" s="139"/>
      <c r="E628" s="139"/>
      <c r="F628" s="139"/>
      <c r="G628" s="139"/>
      <c r="H628" s="139"/>
      <c r="I628" s="139"/>
      <c r="J628" s="139"/>
      <c r="L628" s="211"/>
    </row>
    <row r="629" spans="1:12" ht="12.75" customHeight="1" hidden="1">
      <c r="A629" s="149" t="s">
        <v>2020</v>
      </c>
      <c r="B629" s="150" t="s">
        <v>2021</v>
      </c>
      <c r="C629" s="153">
        <f>D629+E629+F629</f>
        <v>0</v>
      </c>
      <c r="D629" s="139"/>
      <c r="E629" s="139"/>
      <c r="F629" s="139"/>
      <c r="G629" s="139"/>
      <c r="H629" s="139"/>
      <c r="I629" s="139"/>
      <c r="J629" s="139"/>
      <c r="L629" s="211"/>
    </row>
    <row r="630" spans="1:12" ht="12.75" customHeight="1" hidden="1">
      <c r="A630" s="149" t="s">
        <v>2022</v>
      </c>
      <c r="B630" s="150" t="s">
        <v>2023</v>
      </c>
      <c r="C630" s="153">
        <f>D630+E630+F630</f>
        <v>0</v>
      </c>
      <c r="D630" s="139"/>
      <c r="E630" s="139"/>
      <c r="F630" s="139"/>
      <c r="G630" s="139"/>
      <c r="H630" s="139"/>
      <c r="I630" s="139"/>
      <c r="J630" s="139"/>
      <c r="L630" s="211"/>
    </row>
    <row r="631" spans="1:12" ht="12.75" customHeight="1" hidden="1">
      <c r="A631" s="149" t="s">
        <v>2024</v>
      </c>
      <c r="B631" s="150" t="s">
        <v>2025</v>
      </c>
      <c r="C631" s="153">
        <f>D631+E631+F631</f>
        <v>0</v>
      </c>
      <c r="D631" s="139"/>
      <c r="E631" s="139"/>
      <c r="F631" s="139"/>
      <c r="G631" s="139"/>
      <c r="H631" s="139"/>
      <c r="I631" s="139"/>
      <c r="J631" s="139"/>
      <c r="L631" s="211"/>
    </row>
    <row r="632" spans="1:12" ht="12.75" customHeight="1" hidden="1">
      <c r="A632" s="149" t="s">
        <v>2026</v>
      </c>
      <c r="B632" s="150" t="s">
        <v>2027</v>
      </c>
      <c r="C632" s="153">
        <f>D632+E632+F632</f>
        <v>0</v>
      </c>
      <c r="D632" s="139"/>
      <c r="E632" s="139"/>
      <c r="F632" s="139"/>
      <c r="G632" s="139"/>
      <c r="H632" s="139"/>
      <c r="I632" s="139"/>
      <c r="J632" s="139"/>
      <c r="L632" s="211"/>
    </row>
    <row r="633" spans="1:12" ht="12.75" customHeight="1" hidden="1">
      <c r="A633" s="149" t="s">
        <v>2028</v>
      </c>
      <c r="B633" s="150" t="s">
        <v>2029</v>
      </c>
      <c r="C633" s="153">
        <f>D633+E633+F633</f>
        <v>0</v>
      </c>
      <c r="D633" s="139"/>
      <c r="E633" s="139"/>
      <c r="F633" s="139"/>
      <c r="G633" s="139"/>
      <c r="H633" s="139"/>
      <c r="I633" s="139"/>
      <c r="J633" s="139"/>
      <c r="L633" s="211"/>
    </row>
    <row r="634" spans="1:12" ht="12.75" customHeight="1" hidden="1">
      <c r="A634" s="149" t="s">
        <v>104</v>
      </c>
      <c r="B634" s="150" t="s">
        <v>1040</v>
      </c>
      <c r="C634" s="153">
        <f>D634+E634+F634</f>
        <v>0</v>
      </c>
      <c r="D634" s="139"/>
      <c r="E634" s="139"/>
      <c r="F634" s="139"/>
      <c r="G634" s="139"/>
      <c r="H634" s="139"/>
      <c r="I634" s="139"/>
      <c r="J634" s="139"/>
      <c r="L634" s="211"/>
    </row>
    <row r="635" spans="1:12" ht="12.75" customHeight="1" hidden="1">
      <c r="A635" s="149" t="s">
        <v>104</v>
      </c>
      <c r="B635" s="150" t="s">
        <v>1041</v>
      </c>
      <c r="C635" s="153">
        <f>D635+E635+F635</f>
        <v>0</v>
      </c>
      <c r="D635" s="162">
        <f>SUM(D597:D634)</f>
        <v>0</v>
      </c>
      <c r="E635" s="162">
        <f>SUM(E597:E634)</f>
        <v>0</v>
      </c>
      <c r="F635" s="162">
        <f>SUM(F597:F634)</f>
        <v>0</v>
      </c>
      <c r="G635" s="162">
        <f>SUM(G597:G634)</f>
        <v>0</v>
      </c>
      <c r="H635" s="162">
        <f>SUM(H597:H634)</f>
        <v>0</v>
      </c>
      <c r="I635" s="162">
        <f>SUM(I597:I634)</f>
        <v>0</v>
      </c>
      <c r="J635" s="162">
        <f>SUM(J597:J634)</f>
        <v>0</v>
      </c>
      <c r="L635" s="211"/>
    </row>
    <row r="636" spans="1:12" ht="12.75" customHeight="1" hidden="1">
      <c r="A636" s="158" t="s">
        <v>104</v>
      </c>
      <c r="B636" s="159" t="s">
        <v>2030</v>
      </c>
      <c r="C636" s="153"/>
      <c r="D636" s="139"/>
      <c r="E636" s="139"/>
      <c r="F636" s="139"/>
      <c r="G636" s="139"/>
      <c r="H636" s="139"/>
      <c r="I636" s="139"/>
      <c r="J636" s="139"/>
      <c r="L636" s="211"/>
    </row>
    <row r="637" spans="1:12" ht="12.75" customHeight="1" hidden="1">
      <c r="A637" s="149" t="s">
        <v>2031</v>
      </c>
      <c r="B637" s="150" t="s">
        <v>2032</v>
      </c>
      <c r="C637" s="153">
        <f>D637+E637+F637</f>
        <v>0</v>
      </c>
      <c r="D637" s="139"/>
      <c r="E637" s="139"/>
      <c r="F637" s="139"/>
      <c r="G637" s="139"/>
      <c r="H637" s="139"/>
      <c r="I637" s="139"/>
      <c r="J637" s="139"/>
      <c r="L637" s="211"/>
    </row>
    <row r="638" spans="1:12" ht="12.75" customHeight="1" hidden="1">
      <c r="A638" s="149" t="s">
        <v>2033</v>
      </c>
      <c r="B638" s="150" t="s">
        <v>2034</v>
      </c>
      <c r="C638" s="153">
        <f>D638+E638+F638</f>
        <v>0</v>
      </c>
      <c r="D638" s="139"/>
      <c r="E638" s="139"/>
      <c r="F638" s="139"/>
      <c r="G638" s="139"/>
      <c r="H638" s="139"/>
      <c r="I638" s="139"/>
      <c r="J638" s="139"/>
      <c r="L638" s="211"/>
    </row>
    <row r="639" spans="1:12" ht="12.75" customHeight="1" hidden="1">
      <c r="A639" s="149" t="s">
        <v>2035</v>
      </c>
      <c r="B639" s="150" t="s">
        <v>2036</v>
      </c>
      <c r="C639" s="153">
        <f>D639+E639+F639</f>
        <v>0</v>
      </c>
      <c r="D639" s="139"/>
      <c r="E639" s="139"/>
      <c r="F639" s="139"/>
      <c r="G639" s="139"/>
      <c r="H639" s="139"/>
      <c r="I639" s="139"/>
      <c r="J639" s="139"/>
      <c r="L639" s="211"/>
    </row>
    <row r="640" spans="1:12" ht="12.75" customHeight="1" hidden="1">
      <c r="A640" s="149" t="s">
        <v>2037</v>
      </c>
      <c r="B640" s="150" t="s">
        <v>2038</v>
      </c>
      <c r="C640" s="153">
        <f>D640+E640+F640</f>
        <v>0</v>
      </c>
      <c r="D640" s="139"/>
      <c r="E640" s="139"/>
      <c r="F640" s="139"/>
      <c r="G640" s="139"/>
      <c r="H640" s="139"/>
      <c r="I640" s="139"/>
      <c r="J640" s="139"/>
      <c r="L640" s="211"/>
    </row>
    <row r="641" spans="1:12" ht="12.75" customHeight="1" hidden="1">
      <c r="A641" s="149" t="s">
        <v>2039</v>
      </c>
      <c r="B641" s="150" t="s">
        <v>2040</v>
      </c>
      <c r="C641" s="153">
        <f>D641+E641+F641</f>
        <v>0</v>
      </c>
      <c r="D641" s="139"/>
      <c r="E641" s="139"/>
      <c r="F641" s="139"/>
      <c r="G641" s="139"/>
      <c r="H641" s="139"/>
      <c r="I641" s="139"/>
      <c r="J641" s="139"/>
      <c r="L641" s="211"/>
    </row>
    <row r="642" spans="1:12" ht="12.75" customHeight="1" hidden="1">
      <c r="A642" s="149" t="s">
        <v>2041</v>
      </c>
      <c r="B642" s="150" t="s">
        <v>2042</v>
      </c>
      <c r="C642" s="153">
        <f>D642+E642+F642</f>
        <v>0</v>
      </c>
      <c r="D642" s="139"/>
      <c r="E642" s="139"/>
      <c r="F642" s="139"/>
      <c r="G642" s="139"/>
      <c r="H642" s="139"/>
      <c r="I642" s="139"/>
      <c r="J642" s="139"/>
      <c r="L642" s="211"/>
    </row>
    <row r="643" spans="1:12" ht="12.75" customHeight="1" hidden="1">
      <c r="A643" s="149" t="s">
        <v>2043</v>
      </c>
      <c r="B643" s="150" t="s">
        <v>2044</v>
      </c>
      <c r="C643" s="153">
        <f>D643+E643+F643</f>
        <v>0</v>
      </c>
      <c r="D643" s="139"/>
      <c r="E643" s="139"/>
      <c r="F643" s="139"/>
      <c r="G643" s="139"/>
      <c r="H643" s="139"/>
      <c r="I643" s="139"/>
      <c r="J643" s="139"/>
      <c r="L643" s="211"/>
    </row>
    <row r="644" spans="1:12" ht="12.75" customHeight="1" hidden="1">
      <c r="A644" s="149" t="s">
        <v>2045</v>
      </c>
      <c r="B644" s="150" t="s">
        <v>2046</v>
      </c>
      <c r="C644" s="153">
        <f>D644+E644+F644</f>
        <v>0</v>
      </c>
      <c r="D644" s="139"/>
      <c r="E644" s="139"/>
      <c r="F644" s="139"/>
      <c r="G644" s="139"/>
      <c r="H644" s="139"/>
      <c r="I644" s="139"/>
      <c r="J644" s="139"/>
      <c r="L644" s="211"/>
    </row>
    <row r="645" spans="1:12" ht="12.75" customHeight="1" hidden="1">
      <c r="A645" s="149" t="s">
        <v>2047</v>
      </c>
      <c r="B645" s="150" t="s">
        <v>2048</v>
      </c>
      <c r="C645" s="153">
        <f>D645+E645+F645</f>
        <v>0</v>
      </c>
      <c r="D645" s="139"/>
      <c r="E645" s="139"/>
      <c r="F645" s="139"/>
      <c r="G645" s="139"/>
      <c r="H645" s="139"/>
      <c r="I645" s="139"/>
      <c r="J645" s="139"/>
      <c r="L645" s="211"/>
    </row>
    <row r="646" spans="1:12" ht="12.75" customHeight="1" hidden="1">
      <c r="A646" s="149" t="s">
        <v>2049</v>
      </c>
      <c r="B646" s="150" t="s">
        <v>2050</v>
      </c>
      <c r="C646" s="153">
        <f>D646+E646+F646</f>
        <v>0</v>
      </c>
      <c r="D646" s="139"/>
      <c r="E646" s="139"/>
      <c r="F646" s="139"/>
      <c r="G646" s="139"/>
      <c r="H646" s="139"/>
      <c r="I646" s="139"/>
      <c r="J646" s="139"/>
      <c r="L646" s="211"/>
    </row>
    <row r="647" spans="1:12" ht="12.75" customHeight="1" hidden="1">
      <c r="A647" s="149" t="s">
        <v>2051</v>
      </c>
      <c r="B647" s="150" t="s">
        <v>2052</v>
      </c>
      <c r="C647" s="153">
        <f>D647+E647+F647</f>
        <v>0</v>
      </c>
      <c r="D647" s="139"/>
      <c r="E647" s="139"/>
      <c r="F647" s="139"/>
      <c r="G647" s="139"/>
      <c r="H647" s="139"/>
      <c r="I647" s="139"/>
      <c r="J647" s="139"/>
      <c r="L647" s="211"/>
    </row>
    <row r="648" spans="1:12" ht="12.75" customHeight="1" hidden="1">
      <c r="A648" s="149" t="s">
        <v>2053</v>
      </c>
      <c r="B648" s="150" t="s">
        <v>2054</v>
      </c>
      <c r="C648" s="153">
        <f>D648+E648+F648</f>
        <v>0</v>
      </c>
      <c r="D648" s="139"/>
      <c r="E648" s="139"/>
      <c r="F648" s="139"/>
      <c r="G648" s="139"/>
      <c r="H648" s="139"/>
      <c r="I648" s="139"/>
      <c r="J648" s="139"/>
      <c r="L648" s="211"/>
    </row>
    <row r="649" spans="1:12" ht="12.75" customHeight="1" hidden="1">
      <c r="A649" s="149" t="s">
        <v>2055</v>
      </c>
      <c r="B649" s="150" t="s">
        <v>2056</v>
      </c>
      <c r="C649" s="153">
        <f>D649+E649+F649</f>
        <v>0</v>
      </c>
      <c r="D649" s="139"/>
      <c r="E649" s="139"/>
      <c r="F649" s="139"/>
      <c r="G649" s="139"/>
      <c r="H649" s="139"/>
      <c r="I649" s="139"/>
      <c r="J649" s="139"/>
      <c r="L649" s="211"/>
    </row>
    <row r="650" spans="1:12" ht="12.75" customHeight="1" hidden="1">
      <c r="A650" s="149" t="s">
        <v>2057</v>
      </c>
      <c r="B650" s="150" t="s">
        <v>2058</v>
      </c>
      <c r="C650" s="153">
        <f>D650+E650+F650</f>
        <v>0</v>
      </c>
      <c r="D650" s="139"/>
      <c r="E650" s="139"/>
      <c r="F650" s="139"/>
      <c r="G650" s="139"/>
      <c r="H650" s="139"/>
      <c r="I650" s="139"/>
      <c r="J650" s="139"/>
      <c r="L650" s="211"/>
    </row>
    <row r="651" spans="1:12" ht="12.75" customHeight="1" hidden="1">
      <c r="A651" s="149" t="s">
        <v>2059</v>
      </c>
      <c r="B651" s="150" t="s">
        <v>2060</v>
      </c>
      <c r="C651" s="153">
        <f>D651+E651+F651</f>
        <v>0</v>
      </c>
      <c r="D651" s="139"/>
      <c r="E651" s="139"/>
      <c r="F651" s="139"/>
      <c r="G651" s="139"/>
      <c r="H651" s="139"/>
      <c r="I651" s="139"/>
      <c r="J651" s="139"/>
      <c r="L651" s="211"/>
    </row>
    <row r="652" spans="1:12" ht="12.75" customHeight="1" hidden="1">
      <c r="A652" s="149" t="s">
        <v>2061</v>
      </c>
      <c r="B652" s="150" t="s">
        <v>2062</v>
      </c>
      <c r="C652" s="153">
        <f>D652+E652+F652</f>
        <v>0</v>
      </c>
      <c r="D652" s="139"/>
      <c r="E652" s="139"/>
      <c r="F652" s="139"/>
      <c r="G652" s="139"/>
      <c r="H652" s="139"/>
      <c r="I652" s="139"/>
      <c r="J652" s="139"/>
      <c r="L652" s="211"/>
    </row>
    <row r="653" spans="1:12" ht="12.75" customHeight="1" hidden="1">
      <c r="A653" s="149" t="s">
        <v>2063</v>
      </c>
      <c r="B653" s="150" t="s">
        <v>2064</v>
      </c>
      <c r="C653" s="153">
        <f>D653+E653+F653</f>
        <v>0</v>
      </c>
      <c r="D653" s="139"/>
      <c r="E653" s="139"/>
      <c r="F653" s="139"/>
      <c r="G653" s="139"/>
      <c r="H653" s="139"/>
      <c r="I653" s="139"/>
      <c r="J653" s="139"/>
      <c r="L653" s="211"/>
    </row>
    <row r="654" spans="1:12" ht="12.75" customHeight="1" hidden="1">
      <c r="A654" s="149" t="s">
        <v>2065</v>
      </c>
      <c r="B654" s="150" t="s">
        <v>2066</v>
      </c>
      <c r="C654" s="153">
        <f>D654+E654+F654</f>
        <v>0</v>
      </c>
      <c r="D654" s="139"/>
      <c r="E654" s="139"/>
      <c r="F654" s="139"/>
      <c r="G654" s="139"/>
      <c r="H654" s="139"/>
      <c r="I654" s="139"/>
      <c r="J654" s="139"/>
      <c r="L654" s="211"/>
    </row>
    <row r="655" spans="1:12" ht="12.75" customHeight="1" hidden="1">
      <c r="A655" s="149" t="s">
        <v>2067</v>
      </c>
      <c r="B655" s="150" t="s">
        <v>2068</v>
      </c>
      <c r="C655" s="153">
        <f>D655+E655+F655</f>
        <v>0</v>
      </c>
      <c r="D655" s="139"/>
      <c r="E655" s="139"/>
      <c r="F655" s="139"/>
      <c r="G655" s="139"/>
      <c r="H655" s="139"/>
      <c r="I655" s="139"/>
      <c r="J655" s="139"/>
      <c r="L655" s="211"/>
    </row>
    <row r="656" spans="1:12" ht="12.75" customHeight="1" hidden="1">
      <c r="A656" s="149" t="s">
        <v>2069</v>
      </c>
      <c r="B656" s="150" t="s">
        <v>2070</v>
      </c>
      <c r="C656" s="153">
        <f>D656+E656+F656</f>
        <v>0</v>
      </c>
      <c r="D656" s="139"/>
      <c r="E656" s="139"/>
      <c r="F656" s="139"/>
      <c r="G656" s="139"/>
      <c r="H656" s="139"/>
      <c r="I656" s="139"/>
      <c r="J656" s="139"/>
      <c r="L656" s="211"/>
    </row>
    <row r="657" spans="1:12" ht="12.75" customHeight="1" hidden="1">
      <c r="A657" s="149" t="s">
        <v>2071</v>
      </c>
      <c r="B657" s="150" t="s">
        <v>2072</v>
      </c>
      <c r="C657" s="153">
        <f>D657+E657+F657</f>
        <v>0</v>
      </c>
      <c r="D657" s="139"/>
      <c r="E657" s="139"/>
      <c r="F657" s="139"/>
      <c r="G657" s="139"/>
      <c r="H657" s="139"/>
      <c r="I657" s="139"/>
      <c r="J657" s="139"/>
      <c r="L657" s="211"/>
    </row>
    <row r="658" spans="1:12" ht="12.75" customHeight="1" hidden="1">
      <c r="A658" s="149" t="s">
        <v>2073</v>
      </c>
      <c r="B658" s="150" t="s">
        <v>2074</v>
      </c>
      <c r="C658" s="153">
        <f>D658+E658+F658</f>
        <v>0</v>
      </c>
      <c r="D658" s="139"/>
      <c r="E658" s="139"/>
      <c r="F658" s="139"/>
      <c r="G658" s="139"/>
      <c r="H658" s="139"/>
      <c r="I658" s="139"/>
      <c r="J658" s="139"/>
      <c r="L658" s="211"/>
    </row>
    <row r="659" spans="1:12" ht="12.75" customHeight="1" hidden="1">
      <c r="A659" s="149" t="s">
        <v>2075</v>
      </c>
      <c r="B659" s="150" t="s">
        <v>2076</v>
      </c>
      <c r="C659" s="153">
        <f>D659+E659+F659</f>
        <v>0</v>
      </c>
      <c r="D659" s="139"/>
      <c r="E659" s="139"/>
      <c r="F659" s="139"/>
      <c r="G659" s="139"/>
      <c r="H659" s="139"/>
      <c r="I659" s="139"/>
      <c r="J659" s="139"/>
      <c r="L659" s="211"/>
    </row>
    <row r="660" spans="1:12" ht="12.75" customHeight="1" hidden="1">
      <c r="A660" s="149" t="s">
        <v>104</v>
      </c>
      <c r="B660" s="150" t="s">
        <v>1040</v>
      </c>
      <c r="C660" s="153">
        <f>D660+E660+F660</f>
        <v>0</v>
      </c>
      <c r="D660" s="139"/>
      <c r="E660" s="139"/>
      <c r="F660" s="139"/>
      <c r="G660" s="139"/>
      <c r="H660" s="139"/>
      <c r="I660" s="139"/>
      <c r="J660" s="139"/>
      <c r="L660" s="211"/>
    </row>
    <row r="661" spans="1:12" ht="12.75" customHeight="1" hidden="1">
      <c r="A661" s="149" t="s">
        <v>104</v>
      </c>
      <c r="B661" s="150" t="s">
        <v>1041</v>
      </c>
      <c r="C661" s="153">
        <f>D661+E661+F661</f>
        <v>0</v>
      </c>
      <c r="D661" s="162">
        <f>SUM(D637:D660)</f>
        <v>0</v>
      </c>
      <c r="E661" s="162">
        <f>SUM(E637:E660)</f>
        <v>0</v>
      </c>
      <c r="F661" s="162">
        <f>SUM(F637:F660)</f>
        <v>0</v>
      </c>
      <c r="G661" s="162">
        <f>SUM(G637:G660)</f>
        <v>0</v>
      </c>
      <c r="H661" s="162">
        <f>SUM(H637:H660)</f>
        <v>0</v>
      </c>
      <c r="I661" s="162">
        <f>SUM(I637:I660)</f>
        <v>0</v>
      </c>
      <c r="J661" s="162">
        <f>SUM(J637:J660)</f>
        <v>0</v>
      </c>
      <c r="L661" s="211"/>
    </row>
    <row r="662" spans="1:12" ht="12.75" customHeight="1" hidden="1">
      <c r="A662" s="158" t="s">
        <v>104</v>
      </c>
      <c r="B662" s="159" t="s">
        <v>2077</v>
      </c>
      <c r="C662" s="153"/>
      <c r="D662" s="139"/>
      <c r="E662" s="139"/>
      <c r="F662" s="139"/>
      <c r="G662" s="139"/>
      <c r="H662" s="139"/>
      <c r="I662" s="139"/>
      <c r="J662" s="139"/>
      <c r="L662" s="211"/>
    </row>
    <row r="663" spans="1:12" ht="12.75" customHeight="1" hidden="1">
      <c r="A663" s="149" t="s">
        <v>2078</v>
      </c>
      <c r="B663" s="150" t="s">
        <v>2079</v>
      </c>
      <c r="C663" s="153">
        <f>D663+E663+F663</f>
        <v>0</v>
      </c>
      <c r="D663" s="139"/>
      <c r="E663" s="139"/>
      <c r="F663" s="139"/>
      <c r="G663" s="139"/>
      <c r="H663" s="139"/>
      <c r="I663" s="139"/>
      <c r="J663" s="139"/>
      <c r="L663" s="211"/>
    </row>
    <row r="664" spans="1:12" ht="12.75" customHeight="1" hidden="1">
      <c r="A664" s="149" t="s">
        <v>2080</v>
      </c>
      <c r="B664" s="150" t="s">
        <v>2081</v>
      </c>
      <c r="C664" s="153">
        <f>D664+E664+F664</f>
        <v>0</v>
      </c>
      <c r="D664" s="139"/>
      <c r="E664" s="139"/>
      <c r="F664" s="139"/>
      <c r="G664" s="139"/>
      <c r="H664" s="139"/>
      <c r="I664" s="139"/>
      <c r="J664" s="139"/>
      <c r="L664" s="211"/>
    </row>
    <row r="665" spans="1:12" ht="12.75" customHeight="1" hidden="1">
      <c r="A665" s="149" t="s">
        <v>2082</v>
      </c>
      <c r="B665" s="150" t="s">
        <v>2083</v>
      </c>
      <c r="C665" s="153">
        <f>D665+E665+F665</f>
        <v>0</v>
      </c>
      <c r="D665" s="139"/>
      <c r="E665" s="139"/>
      <c r="F665" s="139"/>
      <c r="G665" s="139"/>
      <c r="H665" s="139"/>
      <c r="I665" s="139"/>
      <c r="J665" s="139"/>
      <c r="L665" s="211"/>
    </row>
    <row r="666" spans="1:12" ht="12.75" customHeight="1" hidden="1">
      <c r="A666" s="149" t="s">
        <v>2084</v>
      </c>
      <c r="B666" s="150" t="s">
        <v>2085</v>
      </c>
      <c r="C666" s="153">
        <f>D666+E666+F666</f>
        <v>0</v>
      </c>
      <c r="D666" s="139"/>
      <c r="E666" s="139"/>
      <c r="F666" s="139"/>
      <c r="G666" s="139"/>
      <c r="H666" s="139"/>
      <c r="I666" s="139"/>
      <c r="J666" s="139"/>
      <c r="L666" s="211"/>
    </row>
    <row r="667" spans="1:12" ht="12.75" customHeight="1" hidden="1">
      <c r="A667" s="149" t="s">
        <v>2086</v>
      </c>
      <c r="B667" s="150" t="s">
        <v>2087</v>
      </c>
      <c r="C667" s="153">
        <f>D667+E667+F667</f>
        <v>0</v>
      </c>
      <c r="D667" s="139"/>
      <c r="E667" s="139"/>
      <c r="F667" s="139"/>
      <c r="G667" s="139"/>
      <c r="H667" s="139"/>
      <c r="I667" s="139"/>
      <c r="J667" s="139"/>
      <c r="L667" s="211"/>
    </row>
    <row r="668" spans="1:12" ht="12.75" customHeight="1" hidden="1">
      <c r="A668" s="149" t="s">
        <v>2088</v>
      </c>
      <c r="B668" s="150" t="s">
        <v>2089</v>
      </c>
      <c r="C668" s="153">
        <f>D668+E668+F668</f>
        <v>0</v>
      </c>
      <c r="D668" s="139"/>
      <c r="E668" s="139"/>
      <c r="F668" s="139"/>
      <c r="G668" s="139"/>
      <c r="H668" s="139"/>
      <c r="I668" s="139"/>
      <c r="J668" s="139"/>
      <c r="L668" s="211"/>
    </row>
    <row r="669" spans="1:12" ht="12.75" customHeight="1" hidden="1">
      <c r="A669" s="149" t="s">
        <v>2090</v>
      </c>
      <c r="B669" s="150" t="s">
        <v>2091</v>
      </c>
      <c r="C669" s="153">
        <f>D669+E669+F669</f>
        <v>0</v>
      </c>
      <c r="D669" s="139"/>
      <c r="E669" s="139"/>
      <c r="F669" s="139"/>
      <c r="G669" s="139"/>
      <c r="H669" s="139"/>
      <c r="I669" s="139"/>
      <c r="J669" s="139"/>
      <c r="L669" s="211"/>
    </row>
    <row r="670" spans="1:12" ht="12.75" customHeight="1" hidden="1">
      <c r="A670" s="149" t="s">
        <v>2092</v>
      </c>
      <c r="B670" s="150" t="s">
        <v>2093</v>
      </c>
      <c r="C670" s="153">
        <f>D670+E670+F670</f>
        <v>0</v>
      </c>
      <c r="D670" s="139"/>
      <c r="E670" s="139"/>
      <c r="F670" s="139"/>
      <c r="G670" s="139"/>
      <c r="H670" s="139"/>
      <c r="I670" s="139"/>
      <c r="J670" s="139"/>
      <c r="L670" s="211"/>
    </row>
    <row r="671" spans="1:12" ht="12.75" customHeight="1" hidden="1">
      <c r="A671" s="149" t="s">
        <v>2094</v>
      </c>
      <c r="B671" s="150" t="s">
        <v>2095</v>
      </c>
      <c r="C671" s="153">
        <f>D671+E671+F671</f>
        <v>0</v>
      </c>
      <c r="D671" s="139"/>
      <c r="E671" s="139"/>
      <c r="F671" s="139"/>
      <c r="G671" s="139"/>
      <c r="H671" s="139"/>
      <c r="I671" s="139"/>
      <c r="J671" s="139"/>
      <c r="L671" s="211"/>
    </row>
    <row r="672" spans="1:12" ht="12.75" customHeight="1" hidden="1">
      <c r="A672" s="149" t="s">
        <v>2096</v>
      </c>
      <c r="B672" s="150" t="s">
        <v>2097</v>
      </c>
      <c r="C672" s="153">
        <f>D672+E672+F672</f>
        <v>0</v>
      </c>
      <c r="D672" s="139"/>
      <c r="E672" s="139"/>
      <c r="F672" s="139"/>
      <c r="G672" s="139"/>
      <c r="H672" s="139"/>
      <c r="I672" s="139"/>
      <c r="J672" s="139"/>
      <c r="L672" s="211"/>
    </row>
    <row r="673" spans="1:12" ht="12.75" customHeight="1" hidden="1">
      <c r="A673" s="149" t="s">
        <v>2098</v>
      </c>
      <c r="B673" s="150" t="s">
        <v>2099</v>
      </c>
      <c r="C673" s="153">
        <f>D673+E673+F673</f>
        <v>0</v>
      </c>
      <c r="D673" s="139"/>
      <c r="E673" s="139"/>
      <c r="F673" s="139"/>
      <c r="G673" s="139"/>
      <c r="H673" s="139"/>
      <c r="I673" s="139"/>
      <c r="J673" s="139"/>
      <c r="L673" s="211"/>
    </row>
    <row r="674" spans="1:12" ht="12.75" customHeight="1" hidden="1">
      <c r="A674" s="149" t="s">
        <v>2100</v>
      </c>
      <c r="B674" s="150" t="s">
        <v>2101</v>
      </c>
      <c r="C674" s="153">
        <f>D674+E674+F674</f>
        <v>0</v>
      </c>
      <c r="D674" s="139"/>
      <c r="E674" s="139"/>
      <c r="F674" s="139"/>
      <c r="G674" s="139"/>
      <c r="H674" s="139"/>
      <c r="I674" s="139"/>
      <c r="J674" s="139"/>
      <c r="L674" s="211"/>
    </row>
    <row r="675" spans="1:12" ht="12.75" customHeight="1" hidden="1">
      <c r="A675" s="149" t="s">
        <v>2102</v>
      </c>
      <c r="B675" s="150" t="s">
        <v>2103</v>
      </c>
      <c r="C675" s="153">
        <f>D675+E675+F675</f>
        <v>0</v>
      </c>
      <c r="D675" s="139"/>
      <c r="E675" s="139"/>
      <c r="F675" s="139"/>
      <c r="G675" s="139"/>
      <c r="H675" s="139"/>
      <c r="I675" s="139"/>
      <c r="J675" s="139"/>
      <c r="L675" s="211"/>
    </row>
    <row r="676" spans="1:12" ht="12.75" customHeight="1" hidden="1">
      <c r="A676" s="149" t="s">
        <v>2104</v>
      </c>
      <c r="B676" s="150" t="s">
        <v>2105</v>
      </c>
      <c r="C676" s="153">
        <f>D676+E676+F676</f>
        <v>0</v>
      </c>
      <c r="D676" s="139"/>
      <c r="E676" s="139"/>
      <c r="F676" s="139"/>
      <c r="G676" s="139"/>
      <c r="H676" s="139"/>
      <c r="I676" s="139"/>
      <c r="J676" s="139"/>
      <c r="L676" s="211"/>
    </row>
    <row r="677" spans="1:12" ht="12.75" customHeight="1" hidden="1">
      <c r="A677" s="149" t="s">
        <v>2106</v>
      </c>
      <c r="B677" s="150" t="s">
        <v>2107</v>
      </c>
      <c r="C677" s="153">
        <f>D677+E677+F677</f>
        <v>0</v>
      </c>
      <c r="D677" s="139"/>
      <c r="E677" s="139"/>
      <c r="F677" s="139"/>
      <c r="G677" s="139"/>
      <c r="H677" s="139"/>
      <c r="I677" s="139"/>
      <c r="J677" s="139"/>
      <c r="L677" s="211"/>
    </row>
    <row r="678" spans="1:12" ht="12.75" customHeight="1" hidden="1">
      <c r="A678" s="149" t="s">
        <v>2108</v>
      </c>
      <c r="B678" s="150" t="s">
        <v>2109</v>
      </c>
      <c r="C678" s="153">
        <f>D678+E678+F678</f>
        <v>0</v>
      </c>
      <c r="D678" s="139"/>
      <c r="E678" s="139"/>
      <c r="F678" s="139"/>
      <c r="G678" s="139"/>
      <c r="H678" s="139"/>
      <c r="I678" s="139"/>
      <c r="J678" s="139"/>
      <c r="L678" s="211"/>
    </row>
    <row r="679" spans="1:12" ht="12.75" customHeight="1" hidden="1">
      <c r="A679" s="149" t="s">
        <v>2110</v>
      </c>
      <c r="B679" s="150" t="s">
        <v>2111</v>
      </c>
      <c r="C679" s="153">
        <f>D679+E679+F679</f>
        <v>0</v>
      </c>
      <c r="D679" s="139"/>
      <c r="E679" s="139"/>
      <c r="F679" s="139"/>
      <c r="G679" s="139"/>
      <c r="H679" s="139"/>
      <c r="I679" s="139"/>
      <c r="J679" s="139"/>
      <c r="L679" s="211"/>
    </row>
    <row r="680" spans="1:12" ht="12.75" customHeight="1" hidden="1">
      <c r="A680" s="149" t="s">
        <v>2112</v>
      </c>
      <c r="B680" s="150" t="s">
        <v>2113</v>
      </c>
      <c r="C680" s="153">
        <f>D680+E680+F680</f>
        <v>0</v>
      </c>
      <c r="D680" s="139"/>
      <c r="E680" s="139"/>
      <c r="F680" s="139"/>
      <c r="G680" s="139"/>
      <c r="H680" s="139"/>
      <c r="I680" s="139"/>
      <c r="J680" s="139"/>
      <c r="L680" s="211"/>
    </row>
    <row r="681" spans="1:12" ht="12.75" customHeight="1" hidden="1">
      <c r="A681" s="149" t="s">
        <v>2114</v>
      </c>
      <c r="B681" s="150" t="s">
        <v>2115</v>
      </c>
      <c r="C681" s="153">
        <f>D681+E681+F681</f>
        <v>0</v>
      </c>
      <c r="D681" s="139"/>
      <c r="E681" s="139"/>
      <c r="F681" s="139"/>
      <c r="G681" s="139"/>
      <c r="H681" s="139"/>
      <c r="I681" s="139"/>
      <c r="J681" s="139"/>
      <c r="L681" s="211"/>
    </row>
    <row r="682" spans="1:12" ht="12.75" customHeight="1" hidden="1">
      <c r="A682" s="149" t="s">
        <v>2116</v>
      </c>
      <c r="B682" s="150" t="s">
        <v>2117</v>
      </c>
      <c r="C682" s="153">
        <f>D682+E682+F682</f>
        <v>0</v>
      </c>
      <c r="D682" s="139"/>
      <c r="E682" s="139"/>
      <c r="F682" s="139"/>
      <c r="G682" s="139"/>
      <c r="H682" s="139"/>
      <c r="I682" s="139"/>
      <c r="J682" s="139"/>
      <c r="L682" s="211"/>
    </row>
    <row r="683" spans="1:12" ht="12.75" customHeight="1" hidden="1">
      <c r="A683" s="149" t="s">
        <v>2118</v>
      </c>
      <c r="B683" s="150" t="s">
        <v>2119</v>
      </c>
      <c r="C683" s="153">
        <f>D683+E683+F683</f>
        <v>0</v>
      </c>
      <c r="D683" s="139"/>
      <c r="E683" s="139"/>
      <c r="F683" s="139"/>
      <c r="G683" s="139"/>
      <c r="H683" s="139"/>
      <c r="I683" s="139"/>
      <c r="J683" s="139"/>
      <c r="L683" s="211"/>
    </row>
    <row r="684" spans="1:12" ht="12.75" customHeight="1" hidden="1">
      <c r="A684" s="149" t="s">
        <v>104</v>
      </c>
      <c r="B684" s="150" t="s">
        <v>1040</v>
      </c>
      <c r="C684" s="153">
        <f>D684+E684+F684</f>
        <v>0</v>
      </c>
      <c r="D684" s="139"/>
      <c r="E684" s="139"/>
      <c r="F684" s="139"/>
      <c r="G684" s="139"/>
      <c r="H684" s="139"/>
      <c r="I684" s="139"/>
      <c r="J684" s="139"/>
      <c r="L684" s="211"/>
    </row>
    <row r="685" spans="1:12" ht="12.75" customHeight="1" hidden="1">
      <c r="A685" s="149" t="s">
        <v>104</v>
      </c>
      <c r="B685" s="150" t="s">
        <v>1041</v>
      </c>
      <c r="C685" s="153">
        <f>D685+E685+F685</f>
        <v>0</v>
      </c>
      <c r="D685" s="162">
        <f>SUM(D663:D684)</f>
        <v>0</v>
      </c>
      <c r="E685" s="162">
        <f>SUM(E663:E684)</f>
        <v>0</v>
      </c>
      <c r="F685" s="162">
        <f>SUM(F663:F684)</f>
        <v>0</v>
      </c>
      <c r="G685" s="162">
        <f>SUM(G663:G684)</f>
        <v>0</v>
      </c>
      <c r="H685" s="162">
        <f>SUM(H663:H684)</f>
        <v>0</v>
      </c>
      <c r="I685" s="162">
        <f>SUM(I663:I684)</f>
        <v>0</v>
      </c>
      <c r="J685" s="162">
        <f>SUM(J663:J684)</f>
        <v>0</v>
      </c>
      <c r="L685" s="211"/>
    </row>
    <row r="686" spans="1:12" ht="12.75" customHeight="1" hidden="1">
      <c r="A686" s="158" t="s">
        <v>104</v>
      </c>
      <c r="B686" s="159" t="s">
        <v>2120</v>
      </c>
      <c r="C686" s="153"/>
      <c r="D686" s="139"/>
      <c r="E686" s="139"/>
      <c r="F686" s="139"/>
      <c r="G686" s="139"/>
      <c r="H686" s="139"/>
      <c r="I686" s="139"/>
      <c r="J686" s="139"/>
      <c r="L686" s="211"/>
    </row>
    <row r="687" spans="1:12" ht="12.75" customHeight="1" hidden="1">
      <c r="A687" s="149" t="s">
        <v>2121</v>
      </c>
      <c r="B687" s="150" t="s">
        <v>2122</v>
      </c>
      <c r="C687" s="153">
        <f>D687+E687+F687</f>
        <v>0</v>
      </c>
      <c r="D687" s="139"/>
      <c r="E687" s="139"/>
      <c r="F687" s="139"/>
      <c r="G687" s="139"/>
      <c r="H687" s="139"/>
      <c r="I687" s="139"/>
      <c r="J687" s="139"/>
      <c r="L687" s="211"/>
    </row>
    <row r="688" spans="1:12" ht="12.75" customHeight="1" hidden="1">
      <c r="A688" s="149" t="s">
        <v>2123</v>
      </c>
      <c r="B688" s="150" t="s">
        <v>2124</v>
      </c>
      <c r="C688" s="153">
        <f>D688+E688+F688</f>
        <v>0</v>
      </c>
      <c r="D688" s="139"/>
      <c r="E688" s="139"/>
      <c r="F688" s="139"/>
      <c r="G688" s="139"/>
      <c r="H688" s="139"/>
      <c r="I688" s="139"/>
      <c r="J688" s="139"/>
      <c r="L688" s="211"/>
    </row>
    <row r="689" spans="1:12" ht="12.75" customHeight="1" hidden="1">
      <c r="A689" s="149" t="s">
        <v>2125</v>
      </c>
      <c r="B689" s="150" t="s">
        <v>2126</v>
      </c>
      <c r="C689" s="153">
        <f>D689+E689+F689</f>
        <v>0</v>
      </c>
      <c r="D689" s="139"/>
      <c r="E689" s="139"/>
      <c r="F689" s="139"/>
      <c r="G689" s="139"/>
      <c r="H689" s="139"/>
      <c r="I689" s="139"/>
      <c r="J689" s="139"/>
      <c r="L689" s="211"/>
    </row>
    <row r="690" spans="1:12" ht="12.75" customHeight="1" hidden="1">
      <c r="A690" s="149" t="s">
        <v>2127</v>
      </c>
      <c r="B690" s="150" t="s">
        <v>2128</v>
      </c>
      <c r="C690" s="153">
        <f>D690+E690+F690</f>
        <v>0</v>
      </c>
      <c r="D690" s="139"/>
      <c r="E690" s="139"/>
      <c r="F690" s="139"/>
      <c r="G690" s="139"/>
      <c r="H690" s="139"/>
      <c r="I690" s="139"/>
      <c r="J690" s="139"/>
      <c r="L690" s="211"/>
    </row>
    <row r="691" spans="1:12" ht="12.75" customHeight="1" hidden="1">
      <c r="A691" s="149" t="s">
        <v>2129</v>
      </c>
      <c r="B691" s="150" t="s">
        <v>2130</v>
      </c>
      <c r="C691" s="153">
        <f>D691+E691+F691</f>
        <v>0</v>
      </c>
      <c r="D691" s="139"/>
      <c r="E691" s="139"/>
      <c r="F691" s="139"/>
      <c r="G691" s="139"/>
      <c r="H691" s="139"/>
      <c r="I691" s="139"/>
      <c r="J691" s="139"/>
      <c r="L691" s="211"/>
    </row>
    <row r="692" spans="1:12" ht="12.75" customHeight="1" hidden="1">
      <c r="A692" s="149" t="s">
        <v>2131</v>
      </c>
      <c r="B692" s="150" t="s">
        <v>2132</v>
      </c>
      <c r="C692" s="153">
        <f>D692+E692+F692</f>
        <v>0</v>
      </c>
      <c r="D692" s="139"/>
      <c r="E692" s="139"/>
      <c r="F692" s="139"/>
      <c r="G692" s="139"/>
      <c r="H692" s="139"/>
      <c r="I692" s="139"/>
      <c r="J692" s="139"/>
      <c r="L692" s="211"/>
    </row>
    <row r="693" spans="1:12" ht="12.75" customHeight="1" hidden="1">
      <c r="A693" s="149" t="s">
        <v>2133</v>
      </c>
      <c r="B693" s="150" t="s">
        <v>2134</v>
      </c>
      <c r="C693" s="153">
        <f>D693+E693+F693</f>
        <v>0</v>
      </c>
      <c r="D693" s="139"/>
      <c r="E693" s="139"/>
      <c r="F693" s="139"/>
      <c r="G693" s="139"/>
      <c r="H693" s="139"/>
      <c r="I693" s="139"/>
      <c r="J693" s="139"/>
      <c r="L693" s="211"/>
    </row>
    <row r="694" spans="1:12" ht="12.75" customHeight="1" hidden="1">
      <c r="A694" s="149" t="s">
        <v>2135</v>
      </c>
      <c r="B694" s="150" t="s">
        <v>2136</v>
      </c>
      <c r="C694" s="153">
        <f>D694+E694+F694</f>
        <v>0</v>
      </c>
      <c r="D694" s="139"/>
      <c r="E694" s="139"/>
      <c r="F694" s="139"/>
      <c r="G694" s="139"/>
      <c r="H694" s="139"/>
      <c r="I694" s="139"/>
      <c r="J694" s="139"/>
      <c r="L694" s="211"/>
    </row>
    <row r="695" spans="1:12" ht="12.75" customHeight="1" hidden="1">
      <c r="A695" s="149" t="s">
        <v>2137</v>
      </c>
      <c r="B695" s="150" t="s">
        <v>2138</v>
      </c>
      <c r="C695" s="153">
        <f>D695+E695+F695</f>
        <v>0</v>
      </c>
      <c r="D695" s="139"/>
      <c r="E695" s="139"/>
      <c r="F695" s="139"/>
      <c r="G695" s="139"/>
      <c r="H695" s="139"/>
      <c r="I695" s="139"/>
      <c r="J695" s="139"/>
      <c r="L695" s="211"/>
    </row>
    <row r="696" spans="1:12" ht="12.75" customHeight="1" hidden="1">
      <c r="A696" s="149" t="s">
        <v>2139</v>
      </c>
      <c r="B696" s="150" t="s">
        <v>2140</v>
      </c>
      <c r="C696" s="153">
        <f>D696+E696+F696</f>
        <v>0</v>
      </c>
      <c r="D696" s="139"/>
      <c r="E696" s="139"/>
      <c r="F696" s="139"/>
      <c r="G696" s="139"/>
      <c r="H696" s="139"/>
      <c r="I696" s="139"/>
      <c r="J696" s="139"/>
      <c r="L696" s="211"/>
    </row>
    <row r="697" spans="1:12" ht="12.75" customHeight="1" hidden="1">
      <c r="A697" s="149" t="s">
        <v>2141</v>
      </c>
      <c r="B697" s="150" t="s">
        <v>2142</v>
      </c>
      <c r="C697" s="153">
        <f>D697+E697+F697</f>
        <v>0</v>
      </c>
      <c r="D697" s="139"/>
      <c r="E697" s="139"/>
      <c r="F697" s="139"/>
      <c r="G697" s="139"/>
      <c r="H697" s="139"/>
      <c r="I697" s="139"/>
      <c r="J697" s="139"/>
      <c r="L697" s="211"/>
    </row>
    <row r="698" spans="1:12" ht="12.75" customHeight="1" hidden="1">
      <c r="A698" s="149" t="s">
        <v>2143</v>
      </c>
      <c r="B698" s="150" t="s">
        <v>2144</v>
      </c>
      <c r="C698" s="153">
        <f>D698+E698+F698</f>
        <v>0</v>
      </c>
      <c r="D698" s="139"/>
      <c r="E698" s="139"/>
      <c r="F698" s="139"/>
      <c r="G698" s="139"/>
      <c r="H698" s="139"/>
      <c r="I698" s="139"/>
      <c r="J698" s="139"/>
      <c r="L698" s="211"/>
    </row>
    <row r="699" spans="1:12" ht="12.75" customHeight="1" hidden="1">
      <c r="A699" s="149" t="s">
        <v>2145</v>
      </c>
      <c r="B699" s="150" t="s">
        <v>2146</v>
      </c>
      <c r="C699" s="153">
        <f>D699+E699+F699</f>
        <v>0</v>
      </c>
      <c r="D699" s="139"/>
      <c r="E699" s="139"/>
      <c r="F699" s="139"/>
      <c r="G699" s="139"/>
      <c r="H699" s="139"/>
      <c r="I699" s="139"/>
      <c r="J699" s="139"/>
      <c r="L699" s="211"/>
    </row>
    <row r="700" spans="1:12" ht="12.75" customHeight="1" hidden="1">
      <c r="A700" s="149" t="s">
        <v>2147</v>
      </c>
      <c r="B700" s="150" t="s">
        <v>2148</v>
      </c>
      <c r="C700" s="153">
        <f>D700+E700+F700</f>
        <v>0</v>
      </c>
      <c r="D700" s="139"/>
      <c r="E700" s="139"/>
      <c r="F700" s="139"/>
      <c r="G700" s="139"/>
      <c r="H700" s="139"/>
      <c r="I700" s="139"/>
      <c r="J700" s="139"/>
      <c r="L700" s="211"/>
    </row>
    <row r="701" spans="1:12" ht="12.75" customHeight="1" hidden="1">
      <c r="A701" s="149" t="s">
        <v>2149</v>
      </c>
      <c r="B701" s="150" t="s">
        <v>2150</v>
      </c>
      <c r="C701" s="153">
        <f>D701+E701+F701</f>
        <v>0</v>
      </c>
      <c r="D701" s="139"/>
      <c r="E701" s="139"/>
      <c r="F701" s="139"/>
      <c r="G701" s="139"/>
      <c r="H701" s="139"/>
      <c r="I701" s="139"/>
      <c r="J701" s="139"/>
      <c r="L701" s="211"/>
    </row>
    <row r="702" spans="1:12" ht="12.75" customHeight="1" hidden="1">
      <c r="A702" s="149" t="s">
        <v>2151</v>
      </c>
      <c r="B702" s="150" t="s">
        <v>2152</v>
      </c>
      <c r="C702" s="153">
        <f>D702+E702+F702</f>
        <v>0</v>
      </c>
      <c r="D702" s="139"/>
      <c r="E702" s="139"/>
      <c r="F702" s="139"/>
      <c r="G702" s="139"/>
      <c r="H702" s="139"/>
      <c r="I702" s="139"/>
      <c r="J702" s="139"/>
      <c r="L702" s="211"/>
    </row>
    <row r="703" spans="1:12" ht="12.75" customHeight="1" hidden="1">
      <c r="A703" s="149" t="s">
        <v>2153</v>
      </c>
      <c r="B703" s="150" t="s">
        <v>2154</v>
      </c>
      <c r="C703" s="153">
        <f>D703+E703+F703</f>
        <v>0</v>
      </c>
      <c r="D703" s="139"/>
      <c r="E703" s="139"/>
      <c r="F703" s="139"/>
      <c r="G703" s="139"/>
      <c r="H703" s="139"/>
      <c r="I703" s="139"/>
      <c r="J703" s="139"/>
      <c r="L703" s="211"/>
    </row>
    <row r="704" spans="1:12" ht="12.75" customHeight="1" hidden="1">
      <c r="A704" s="149" t="s">
        <v>2155</v>
      </c>
      <c r="B704" s="150" t="s">
        <v>2156</v>
      </c>
      <c r="C704" s="153">
        <f>D704+E704+F704</f>
        <v>0</v>
      </c>
      <c r="D704" s="139"/>
      <c r="E704" s="139"/>
      <c r="F704" s="139"/>
      <c r="G704" s="139"/>
      <c r="H704" s="139"/>
      <c r="I704" s="139"/>
      <c r="J704" s="139"/>
      <c r="L704" s="211"/>
    </row>
    <row r="705" spans="1:12" ht="12.75" customHeight="1" hidden="1">
      <c r="A705" s="149" t="s">
        <v>2157</v>
      </c>
      <c r="B705" s="150" t="s">
        <v>2158</v>
      </c>
      <c r="C705" s="153">
        <f>D705+E705+F705</f>
        <v>0</v>
      </c>
      <c r="D705" s="139"/>
      <c r="E705" s="139"/>
      <c r="F705" s="139"/>
      <c r="G705" s="139"/>
      <c r="H705" s="139"/>
      <c r="I705" s="139"/>
      <c r="J705" s="139"/>
      <c r="L705" s="211"/>
    </row>
    <row r="706" spans="1:12" ht="12.75" customHeight="1" hidden="1">
      <c r="A706" s="149" t="s">
        <v>2159</v>
      </c>
      <c r="B706" s="150" t="s">
        <v>2160</v>
      </c>
      <c r="C706" s="153">
        <f>D706+E706+F706</f>
        <v>0</v>
      </c>
      <c r="D706" s="139"/>
      <c r="E706" s="139"/>
      <c r="F706" s="139"/>
      <c r="G706" s="139"/>
      <c r="H706" s="139"/>
      <c r="I706" s="139"/>
      <c r="J706" s="139"/>
      <c r="L706" s="211"/>
    </row>
    <row r="707" spans="1:12" ht="12.75" customHeight="1" hidden="1">
      <c r="A707" s="149" t="s">
        <v>2161</v>
      </c>
      <c r="B707" s="150" t="s">
        <v>2162</v>
      </c>
      <c r="C707" s="153">
        <f>D707+E707+F707</f>
        <v>0</v>
      </c>
      <c r="D707" s="139"/>
      <c r="E707" s="139"/>
      <c r="F707" s="139"/>
      <c r="G707" s="139"/>
      <c r="H707" s="139"/>
      <c r="I707" s="139"/>
      <c r="J707" s="139"/>
      <c r="L707" s="211"/>
    </row>
    <row r="708" spans="1:12" ht="12.75" customHeight="1" hidden="1">
      <c r="A708" s="149" t="s">
        <v>2163</v>
      </c>
      <c r="B708" s="150" t="s">
        <v>2164</v>
      </c>
      <c r="C708" s="153">
        <f>D708+E708+F708</f>
        <v>0</v>
      </c>
      <c r="D708" s="139"/>
      <c r="E708" s="139"/>
      <c r="F708" s="139"/>
      <c r="G708" s="139"/>
      <c r="H708" s="139"/>
      <c r="I708" s="139"/>
      <c r="J708" s="139"/>
      <c r="L708" s="211"/>
    </row>
    <row r="709" spans="1:12" ht="12.75" customHeight="1" hidden="1">
      <c r="A709" s="149" t="s">
        <v>2165</v>
      </c>
      <c r="B709" s="150" t="s">
        <v>2166</v>
      </c>
      <c r="C709" s="153">
        <f>D709+E709+F709</f>
        <v>0</v>
      </c>
      <c r="D709" s="139"/>
      <c r="E709" s="139"/>
      <c r="F709" s="139"/>
      <c r="G709" s="139"/>
      <c r="H709" s="139"/>
      <c r="I709" s="139"/>
      <c r="J709" s="139"/>
      <c r="L709" s="211"/>
    </row>
    <row r="710" spans="1:12" ht="12.75" customHeight="1" hidden="1">
      <c r="A710" s="149" t="s">
        <v>104</v>
      </c>
      <c r="B710" s="150" t="s">
        <v>1040</v>
      </c>
      <c r="C710" s="153">
        <f>D710+E710+F710</f>
        <v>0</v>
      </c>
      <c r="D710" s="139"/>
      <c r="E710" s="139"/>
      <c r="F710" s="139"/>
      <c r="G710" s="139"/>
      <c r="H710" s="139"/>
      <c r="I710" s="139"/>
      <c r="J710" s="139"/>
      <c r="L710" s="211"/>
    </row>
    <row r="711" spans="1:12" ht="12.75" customHeight="1" hidden="1">
      <c r="A711" s="149" t="s">
        <v>104</v>
      </c>
      <c r="B711" s="150" t="s">
        <v>1041</v>
      </c>
      <c r="C711" s="153">
        <f>D711+E711+F711</f>
        <v>0</v>
      </c>
      <c r="D711" s="162">
        <f>SUM(D687:D710)</f>
        <v>0</v>
      </c>
      <c r="E711" s="162">
        <f>SUM(E687:E710)</f>
        <v>0</v>
      </c>
      <c r="F711" s="162">
        <f>SUM(F687:F710)</f>
        <v>0</v>
      </c>
      <c r="G711" s="162">
        <f>SUM(G687:G710)</f>
        <v>0</v>
      </c>
      <c r="H711" s="162">
        <f>SUM(H687:H710)</f>
        <v>0</v>
      </c>
      <c r="I711" s="162">
        <f>SUM(I687:I710)</f>
        <v>0</v>
      </c>
      <c r="J711" s="162">
        <f>SUM(J687:J710)</f>
        <v>0</v>
      </c>
      <c r="L711" s="211"/>
    </row>
    <row r="712" spans="1:12" ht="12.75" customHeight="1" hidden="1">
      <c r="A712" s="158" t="s">
        <v>104</v>
      </c>
      <c r="B712" s="159" t="s">
        <v>2167</v>
      </c>
      <c r="C712" s="153"/>
      <c r="D712" s="139"/>
      <c r="E712" s="139"/>
      <c r="F712" s="139"/>
      <c r="G712" s="139"/>
      <c r="H712" s="139"/>
      <c r="I712" s="139"/>
      <c r="J712" s="139"/>
      <c r="L712" s="211"/>
    </row>
    <row r="713" spans="1:12" ht="12.75" customHeight="1" hidden="1">
      <c r="A713" s="149" t="s">
        <v>2168</v>
      </c>
      <c r="B713" s="150" t="s">
        <v>2169</v>
      </c>
      <c r="C713" s="153">
        <f>D713+E713+F713</f>
        <v>0</v>
      </c>
      <c r="D713" s="139"/>
      <c r="E713" s="139"/>
      <c r="F713" s="139"/>
      <c r="G713" s="139"/>
      <c r="H713" s="139"/>
      <c r="I713" s="139"/>
      <c r="J713" s="139"/>
      <c r="L713" s="211"/>
    </row>
    <row r="714" spans="1:12" ht="12.75" customHeight="1" hidden="1">
      <c r="A714" s="149" t="s">
        <v>2170</v>
      </c>
      <c r="B714" s="150" t="s">
        <v>2171</v>
      </c>
      <c r="C714" s="153">
        <f>D714+E714+F714</f>
        <v>0</v>
      </c>
      <c r="D714" s="139"/>
      <c r="E714" s="139"/>
      <c r="F714" s="139"/>
      <c r="G714" s="139"/>
      <c r="H714" s="139"/>
      <c r="I714" s="139"/>
      <c r="J714" s="139"/>
      <c r="L714" s="211"/>
    </row>
    <row r="715" spans="1:12" ht="12.75" customHeight="1" hidden="1">
      <c r="A715" s="149" t="s">
        <v>2172</v>
      </c>
      <c r="B715" s="150" t="s">
        <v>2173</v>
      </c>
      <c r="C715" s="153">
        <f>D715+E715+F715</f>
        <v>0</v>
      </c>
      <c r="D715" s="139"/>
      <c r="E715" s="139"/>
      <c r="F715" s="139"/>
      <c r="G715" s="139"/>
      <c r="H715" s="139"/>
      <c r="I715" s="139"/>
      <c r="J715" s="139"/>
      <c r="L715" s="211"/>
    </row>
    <row r="716" spans="1:12" ht="12.75" customHeight="1" hidden="1">
      <c r="A716" s="149" t="s">
        <v>2174</v>
      </c>
      <c r="B716" s="150" t="s">
        <v>2175</v>
      </c>
      <c r="C716" s="153">
        <f>D716+E716+F716</f>
        <v>0</v>
      </c>
      <c r="D716" s="139"/>
      <c r="E716" s="139"/>
      <c r="F716" s="139"/>
      <c r="G716" s="139"/>
      <c r="H716" s="139"/>
      <c r="I716" s="139"/>
      <c r="J716" s="139"/>
      <c r="L716" s="211"/>
    </row>
    <row r="717" spans="1:12" ht="12.75" customHeight="1" hidden="1">
      <c r="A717" s="149" t="s">
        <v>2176</v>
      </c>
      <c r="B717" s="150" t="s">
        <v>2177</v>
      </c>
      <c r="C717" s="153">
        <f>D717+E717+F717</f>
        <v>0</v>
      </c>
      <c r="D717" s="139"/>
      <c r="E717" s="139"/>
      <c r="F717" s="139"/>
      <c r="G717" s="139"/>
      <c r="H717" s="139"/>
      <c r="I717" s="139"/>
      <c r="J717" s="139"/>
      <c r="L717" s="211"/>
    </row>
    <row r="718" spans="1:12" ht="12.75" customHeight="1" hidden="1">
      <c r="A718" s="149" t="s">
        <v>2178</v>
      </c>
      <c r="B718" s="150" t="s">
        <v>2179</v>
      </c>
      <c r="C718" s="153">
        <f>D718+E718+F718</f>
        <v>0</v>
      </c>
      <c r="D718" s="139"/>
      <c r="E718" s="139"/>
      <c r="F718" s="139"/>
      <c r="G718" s="139"/>
      <c r="H718" s="139"/>
      <c r="I718" s="139"/>
      <c r="J718" s="139"/>
      <c r="L718" s="211"/>
    </row>
    <row r="719" spans="1:12" ht="12.75" customHeight="1" hidden="1">
      <c r="A719" s="149" t="s">
        <v>2180</v>
      </c>
      <c r="B719" s="150" t="s">
        <v>2181</v>
      </c>
      <c r="C719" s="153">
        <f>D719+E719+F719</f>
        <v>0</v>
      </c>
      <c r="D719" s="139"/>
      <c r="E719" s="139"/>
      <c r="F719" s="139"/>
      <c r="G719" s="139"/>
      <c r="H719" s="139"/>
      <c r="I719" s="139"/>
      <c r="J719" s="139"/>
      <c r="L719" s="211"/>
    </row>
    <row r="720" spans="1:12" ht="12.75" customHeight="1" hidden="1">
      <c r="A720" s="149" t="s">
        <v>2182</v>
      </c>
      <c r="B720" s="150" t="s">
        <v>2183</v>
      </c>
      <c r="C720" s="153">
        <f>D720+E720+F720</f>
        <v>0</v>
      </c>
      <c r="D720" s="139"/>
      <c r="E720" s="139"/>
      <c r="F720" s="139"/>
      <c r="G720" s="139"/>
      <c r="H720" s="139"/>
      <c r="I720" s="139"/>
      <c r="J720" s="139"/>
      <c r="L720" s="211"/>
    </row>
    <row r="721" spans="1:12" ht="12.75" customHeight="1" hidden="1">
      <c r="A721" s="149" t="s">
        <v>2184</v>
      </c>
      <c r="B721" s="150" t="s">
        <v>2185</v>
      </c>
      <c r="C721" s="153">
        <f>D721+E721+F721</f>
        <v>0</v>
      </c>
      <c r="D721" s="139"/>
      <c r="E721" s="139"/>
      <c r="F721" s="139"/>
      <c r="G721" s="139"/>
      <c r="H721" s="139"/>
      <c r="I721" s="139"/>
      <c r="J721" s="139"/>
      <c r="L721" s="211"/>
    </row>
    <row r="722" spans="1:12" ht="12.75" customHeight="1" hidden="1">
      <c r="A722" s="149" t="s">
        <v>2186</v>
      </c>
      <c r="B722" s="150" t="s">
        <v>2187</v>
      </c>
      <c r="C722" s="153">
        <f>D722+E722+F722</f>
        <v>0</v>
      </c>
      <c r="D722" s="139"/>
      <c r="E722" s="139"/>
      <c r="F722" s="139"/>
      <c r="G722" s="139"/>
      <c r="H722" s="139"/>
      <c r="I722" s="139"/>
      <c r="J722" s="139"/>
      <c r="L722" s="211"/>
    </row>
    <row r="723" spans="1:12" ht="12.75" customHeight="1" hidden="1">
      <c r="A723" s="149" t="s">
        <v>2188</v>
      </c>
      <c r="B723" s="150" t="s">
        <v>2189</v>
      </c>
      <c r="C723" s="153">
        <f>D723+E723+F723</f>
        <v>0</v>
      </c>
      <c r="D723" s="139"/>
      <c r="E723" s="139"/>
      <c r="F723" s="139"/>
      <c r="G723" s="139"/>
      <c r="H723" s="139"/>
      <c r="I723" s="139"/>
      <c r="J723" s="139"/>
      <c r="L723" s="211"/>
    </row>
    <row r="724" spans="1:12" ht="12.75" customHeight="1" hidden="1">
      <c r="A724" s="149" t="s">
        <v>2190</v>
      </c>
      <c r="B724" s="150" t="s">
        <v>2191</v>
      </c>
      <c r="C724" s="153">
        <f>D724+E724+F724</f>
        <v>0</v>
      </c>
      <c r="D724" s="139"/>
      <c r="E724" s="139"/>
      <c r="F724" s="139"/>
      <c r="G724" s="139"/>
      <c r="H724" s="139"/>
      <c r="I724" s="139"/>
      <c r="J724" s="139"/>
      <c r="L724" s="211"/>
    </row>
    <row r="725" spans="1:12" ht="12.75" customHeight="1" hidden="1">
      <c r="A725" s="149" t="s">
        <v>2192</v>
      </c>
      <c r="B725" s="150" t="s">
        <v>2193</v>
      </c>
      <c r="C725" s="153">
        <f>D725+E725+F725</f>
        <v>0</v>
      </c>
      <c r="D725" s="139"/>
      <c r="E725" s="139"/>
      <c r="F725" s="139"/>
      <c r="G725" s="139"/>
      <c r="H725" s="139"/>
      <c r="I725" s="139"/>
      <c r="J725" s="139"/>
      <c r="L725" s="211"/>
    </row>
    <row r="726" spans="1:12" ht="12.75" customHeight="1" hidden="1">
      <c r="A726" s="149" t="s">
        <v>2194</v>
      </c>
      <c r="B726" s="150" t="s">
        <v>2195</v>
      </c>
      <c r="C726" s="153">
        <f>D726+E726+F726</f>
        <v>0</v>
      </c>
      <c r="D726" s="139"/>
      <c r="E726" s="139"/>
      <c r="F726" s="139"/>
      <c r="G726" s="139"/>
      <c r="H726" s="139"/>
      <c r="I726" s="139"/>
      <c r="J726" s="139"/>
      <c r="L726" s="211"/>
    </row>
    <row r="727" spans="1:12" ht="12.75" customHeight="1" hidden="1">
      <c r="A727" s="149" t="s">
        <v>2196</v>
      </c>
      <c r="B727" s="150" t="s">
        <v>2197</v>
      </c>
      <c r="C727" s="153">
        <f>D727+E727+F727</f>
        <v>0</v>
      </c>
      <c r="D727" s="139"/>
      <c r="E727" s="139"/>
      <c r="F727" s="139"/>
      <c r="G727" s="139"/>
      <c r="H727" s="139"/>
      <c r="I727" s="139"/>
      <c r="J727" s="139"/>
      <c r="L727" s="211"/>
    </row>
    <row r="728" spans="1:12" ht="12.75" customHeight="1" hidden="1">
      <c r="A728" s="149" t="s">
        <v>104</v>
      </c>
      <c r="B728" s="150" t="s">
        <v>1040</v>
      </c>
      <c r="C728" s="153">
        <f>D728+E728+F728</f>
        <v>0</v>
      </c>
      <c r="D728" s="139"/>
      <c r="E728" s="139"/>
      <c r="F728" s="139"/>
      <c r="G728" s="139"/>
      <c r="H728" s="139"/>
      <c r="I728" s="139"/>
      <c r="J728" s="139"/>
      <c r="L728" s="211"/>
    </row>
    <row r="729" spans="1:12" ht="12.75" customHeight="1" hidden="1">
      <c r="A729" s="149" t="s">
        <v>104</v>
      </c>
      <c r="B729" s="150" t="s">
        <v>1041</v>
      </c>
      <c r="C729" s="153">
        <f>D729+E729+F729</f>
        <v>0</v>
      </c>
      <c r="D729" s="162">
        <f>SUM(D713:D728)</f>
        <v>0</v>
      </c>
      <c r="E729" s="162">
        <f>SUM(E713:E728)</f>
        <v>0</v>
      </c>
      <c r="F729" s="162">
        <f>SUM(F713:F728)</f>
        <v>0</v>
      </c>
      <c r="G729" s="162">
        <f>SUM(G713:G728)</f>
        <v>0</v>
      </c>
      <c r="H729" s="162">
        <f>SUM(H713:H728)</f>
        <v>0</v>
      </c>
      <c r="I729" s="162">
        <f>SUM(I713:I728)</f>
        <v>0</v>
      </c>
      <c r="J729" s="162">
        <f>SUM(J713:J728)</f>
        <v>0</v>
      </c>
      <c r="L729" s="211"/>
    </row>
    <row r="730" spans="1:12" ht="12.75" customHeight="1" hidden="1">
      <c r="A730" s="158" t="s">
        <v>104</v>
      </c>
      <c r="B730" s="159" t="s">
        <v>2198</v>
      </c>
      <c r="C730" s="153"/>
      <c r="D730" s="139"/>
      <c r="E730" s="139"/>
      <c r="F730" s="139"/>
      <c r="G730" s="139"/>
      <c r="H730" s="139"/>
      <c r="I730" s="139"/>
      <c r="J730" s="139"/>
      <c r="L730" s="211"/>
    </row>
    <row r="731" spans="1:12" ht="12.75" customHeight="1" hidden="1">
      <c r="A731" s="149" t="s">
        <v>2199</v>
      </c>
      <c r="B731" s="150" t="s">
        <v>2200</v>
      </c>
      <c r="C731" s="153">
        <f>D731+E731+F731</f>
        <v>0</v>
      </c>
      <c r="D731" s="139"/>
      <c r="E731" s="139"/>
      <c r="F731" s="139"/>
      <c r="G731" s="139"/>
      <c r="H731" s="139"/>
      <c r="I731" s="139"/>
      <c r="J731" s="139"/>
      <c r="L731" s="211"/>
    </row>
    <row r="732" spans="1:12" ht="12.75" customHeight="1" hidden="1">
      <c r="A732" s="149" t="s">
        <v>2201</v>
      </c>
      <c r="B732" s="150" t="s">
        <v>2202</v>
      </c>
      <c r="C732" s="153">
        <f>D732+E732+F732</f>
        <v>0</v>
      </c>
      <c r="D732" s="139"/>
      <c r="E732" s="139"/>
      <c r="F732" s="139"/>
      <c r="G732" s="139"/>
      <c r="H732" s="139"/>
      <c r="I732" s="139"/>
      <c r="J732" s="139"/>
      <c r="L732" s="211"/>
    </row>
    <row r="733" spans="1:12" ht="12.75" customHeight="1" hidden="1">
      <c r="A733" s="149" t="s">
        <v>2203</v>
      </c>
      <c r="B733" s="150" t="s">
        <v>2204</v>
      </c>
      <c r="C733" s="153">
        <f>D733+E733+F733</f>
        <v>0</v>
      </c>
      <c r="D733" s="139"/>
      <c r="E733" s="139"/>
      <c r="F733" s="139"/>
      <c r="G733" s="139"/>
      <c r="H733" s="139"/>
      <c r="I733" s="139"/>
      <c r="J733" s="139"/>
      <c r="L733" s="211"/>
    </row>
    <row r="734" spans="1:12" ht="12.75" customHeight="1" hidden="1">
      <c r="A734" s="149" t="s">
        <v>2205</v>
      </c>
      <c r="B734" s="150" t="s">
        <v>2206</v>
      </c>
      <c r="C734" s="153">
        <f>D734+E734+F734</f>
        <v>0</v>
      </c>
      <c r="D734" s="139"/>
      <c r="E734" s="139"/>
      <c r="F734" s="139"/>
      <c r="G734" s="139"/>
      <c r="H734" s="139"/>
      <c r="I734" s="139"/>
      <c r="J734" s="139"/>
      <c r="L734" s="211"/>
    </row>
    <row r="735" spans="1:12" ht="12.75" customHeight="1" hidden="1">
      <c r="A735" s="149" t="s">
        <v>2207</v>
      </c>
      <c r="B735" s="150" t="s">
        <v>2208</v>
      </c>
      <c r="C735" s="153">
        <f>D735+E735+F735</f>
        <v>0</v>
      </c>
      <c r="D735" s="139"/>
      <c r="E735" s="139"/>
      <c r="F735" s="139"/>
      <c r="G735" s="139"/>
      <c r="H735" s="139"/>
      <c r="I735" s="139"/>
      <c r="J735" s="139"/>
      <c r="L735" s="211"/>
    </row>
    <row r="736" spans="1:12" ht="12.75" customHeight="1" hidden="1">
      <c r="A736" s="149" t="s">
        <v>2209</v>
      </c>
      <c r="B736" s="150" t="s">
        <v>2210</v>
      </c>
      <c r="C736" s="153">
        <f>D736+E736+F736</f>
        <v>0</v>
      </c>
      <c r="D736" s="139"/>
      <c r="E736" s="139"/>
      <c r="F736" s="139"/>
      <c r="G736" s="139"/>
      <c r="H736" s="139"/>
      <c r="I736" s="139"/>
      <c r="J736" s="139"/>
      <c r="L736" s="211"/>
    </row>
    <row r="737" spans="1:12" ht="12.75" customHeight="1" hidden="1">
      <c r="A737" s="149" t="s">
        <v>2211</v>
      </c>
      <c r="B737" s="150" t="s">
        <v>2212</v>
      </c>
      <c r="C737" s="153">
        <f>D737+E737+F737</f>
        <v>0</v>
      </c>
      <c r="D737" s="139"/>
      <c r="E737" s="139"/>
      <c r="F737" s="139"/>
      <c r="G737" s="139"/>
      <c r="H737" s="139"/>
      <c r="I737" s="139"/>
      <c r="J737" s="139"/>
      <c r="L737" s="211"/>
    </row>
    <row r="738" spans="1:12" ht="12.75" customHeight="1" hidden="1">
      <c r="A738" s="149" t="s">
        <v>2213</v>
      </c>
      <c r="B738" s="150" t="s">
        <v>2214</v>
      </c>
      <c r="C738" s="153">
        <f>D738+E738+F738</f>
        <v>0</v>
      </c>
      <c r="D738" s="139"/>
      <c r="E738" s="139"/>
      <c r="F738" s="139"/>
      <c r="G738" s="139"/>
      <c r="H738" s="139"/>
      <c r="I738" s="139"/>
      <c r="J738" s="139"/>
      <c r="L738" s="211"/>
    </row>
    <row r="739" spans="1:12" ht="12.75" customHeight="1" hidden="1">
      <c r="A739" s="149" t="s">
        <v>2215</v>
      </c>
      <c r="B739" s="150" t="s">
        <v>2216</v>
      </c>
      <c r="C739" s="153">
        <f>D739+E739+F739</f>
        <v>0</v>
      </c>
      <c r="D739" s="139"/>
      <c r="E739" s="139"/>
      <c r="F739" s="139"/>
      <c r="G739" s="139"/>
      <c r="H739" s="139"/>
      <c r="I739" s="139"/>
      <c r="J739" s="139"/>
      <c r="L739" s="211"/>
    </row>
    <row r="740" spans="1:12" ht="12.75" customHeight="1" hidden="1">
      <c r="A740" s="149" t="s">
        <v>2217</v>
      </c>
      <c r="B740" s="150" t="s">
        <v>2218</v>
      </c>
      <c r="C740" s="153">
        <f>D740+E740+F740</f>
        <v>0</v>
      </c>
      <c r="D740" s="139"/>
      <c r="E740" s="139"/>
      <c r="F740" s="139"/>
      <c r="G740" s="139"/>
      <c r="H740" s="139"/>
      <c r="I740" s="139"/>
      <c r="J740" s="139"/>
      <c r="L740" s="211"/>
    </row>
    <row r="741" spans="1:12" ht="12.75" customHeight="1" hidden="1">
      <c r="A741" s="149" t="s">
        <v>2219</v>
      </c>
      <c r="B741" s="150" t="s">
        <v>2220</v>
      </c>
      <c r="C741" s="153">
        <f>D741+E741+F741</f>
        <v>0</v>
      </c>
      <c r="D741" s="139"/>
      <c r="E741" s="139"/>
      <c r="F741" s="139"/>
      <c r="G741" s="139"/>
      <c r="H741" s="139"/>
      <c r="I741" s="139"/>
      <c r="J741" s="139"/>
      <c r="L741" s="211"/>
    </row>
    <row r="742" spans="1:12" ht="12.75" customHeight="1" hidden="1">
      <c r="A742" s="149" t="s">
        <v>2221</v>
      </c>
      <c r="B742" s="150" t="s">
        <v>2222</v>
      </c>
      <c r="C742" s="153">
        <f>D742+E742+F742</f>
        <v>0</v>
      </c>
      <c r="D742" s="139"/>
      <c r="E742" s="139"/>
      <c r="F742" s="139"/>
      <c r="G742" s="139"/>
      <c r="H742" s="139"/>
      <c r="I742" s="139"/>
      <c r="J742" s="139"/>
      <c r="L742" s="211"/>
    </row>
    <row r="743" spans="1:12" ht="12.75" customHeight="1" hidden="1">
      <c r="A743" s="149" t="s">
        <v>2223</v>
      </c>
      <c r="B743" s="150" t="s">
        <v>2224</v>
      </c>
      <c r="C743" s="153">
        <f>D743+E743+F743</f>
        <v>0</v>
      </c>
      <c r="D743" s="139"/>
      <c r="E743" s="139"/>
      <c r="F743" s="139"/>
      <c r="G743" s="139"/>
      <c r="H743" s="139"/>
      <c r="I743" s="139"/>
      <c r="J743" s="139"/>
      <c r="L743" s="211"/>
    </row>
    <row r="744" spans="1:12" ht="12.75" customHeight="1" hidden="1">
      <c r="A744" s="149" t="s">
        <v>2225</v>
      </c>
      <c r="B744" s="150" t="s">
        <v>2226</v>
      </c>
      <c r="C744" s="153">
        <f>D744+E744+F744</f>
        <v>0</v>
      </c>
      <c r="D744" s="139"/>
      <c r="E744" s="139"/>
      <c r="F744" s="139"/>
      <c r="G744" s="139"/>
      <c r="H744" s="139"/>
      <c r="I744" s="139"/>
      <c r="J744" s="139"/>
      <c r="L744" s="211"/>
    </row>
    <row r="745" spans="1:12" ht="12.75" customHeight="1" hidden="1">
      <c r="A745" s="149" t="s">
        <v>2227</v>
      </c>
      <c r="B745" s="150" t="s">
        <v>2228</v>
      </c>
      <c r="C745" s="153">
        <f>D745+E745+F745</f>
        <v>0</v>
      </c>
      <c r="D745" s="139"/>
      <c r="E745" s="139"/>
      <c r="F745" s="139"/>
      <c r="G745" s="139"/>
      <c r="H745" s="139"/>
      <c r="I745" s="139"/>
      <c r="J745" s="139"/>
      <c r="L745" s="211"/>
    </row>
    <row r="746" spans="1:12" ht="12.75" customHeight="1" hidden="1">
      <c r="A746" s="149" t="s">
        <v>2229</v>
      </c>
      <c r="B746" s="150" t="s">
        <v>2230</v>
      </c>
      <c r="C746" s="153">
        <f>D746+E746+F746</f>
        <v>0</v>
      </c>
      <c r="D746" s="139"/>
      <c r="E746" s="139"/>
      <c r="F746" s="139"/>
      <c r="G746" s="139"/>
      <c r="H746" s="139"/>
      <c r="I746" s="139"/>
      <c r="J746" s="139"/>
      <c r="L746" s="211"/>
    </row>
    <row r="747" spans="1:12" ht="12.75" customHeight="1" hidden="1">
      <c r="A747" s="149" t="s">
        <v>2231</v>
      </c>
      <c r="B747" s="150" t="s">
        <v>2232</v>
      </c>
      <c r="C747" s="153">
        <f>D747+E747+F747</f>
        <v>0</v>
      </c>
      <c r="D747" s="139"/>
      <c r="E747" s="139"/>
      <c r="F747" s="139"/>
      <c r="G747" s="139"/>
      <c r="H747" s="139"/>
      <c r="I747" s="139"/>
      <c r="J747" s="139"/>
      <c r="L747" s="211"/>
    </row>
    <row r="748" spans="1:12" ht="12.75" customHeight="1" hidden="1">
      <c r="A748" s="149" t="s">
        <v>2233</v>
      </c>
      <c r="B748" s="150" t="s">
        <v>2234</v>
      </c>
      <c r="C748" s="153">
        <f>D748+E748+F748</f>
        <v>0</v>
      </c>
      <c r="D748" s="139"/>
      <c r="E748" s="139"/>
      <c r="F748" s="139"/>
      <c r="G748" s="139"/>
      <c r="H748" s="139"/>
      <c r="I748" s="139"/>
      <c r="J748" s="139"/>
      <c r="L748" s="211"/>
    </row>
    <row r="749" spans="1:12" ht="12.75" customHeight="1" hidden="1">
      <c r="A749" s="149" t="s">
        <v>2235</v>
      </c>
      <c r="B749" s="150" t="s">
        <v>2236</v>
      </c>
      <c r="C749" s="153">
        <f>D749+E749+F749</f>
        <v>0</v>
      </c>
      <c r="D749" s="139"/>
      <c r="E749" s="139"/>
      <c r="F749" s="139"/>
      <c r="G749" s="139"/>
      <c r="H749" s="139"/>
      <c r="I749" s="139"/>
      <c r="J749" s="139"/>
      <c r="L749" s="211"/>
    </row>
    <row r="750" spans="1:12" ht="12.75" customHeight="1" hidden="1">
      <c r="A750" s="149" t="s">
        <v>2237</v>
      </c>
      <c r="B750" s="150" t="s">
        <v>2238</v>
      </c>
      <c r="C750" s="153">
        <f>D750+E750+F750</f>
        <v>0</v>
      </c>
      <c r="D750" s="139"/>
      <c r="E750" s="139"/>
      <c r="F750" s="139"/>
      <c r="G750" s="139"/>
      <c r="H750" s="139"/>
      <c r="I750" s="139"/>
      <c r="J750" s="139"/>
      <c r="L750" s="211"/>
    </row>
    <row r="751" spans="1:12" ht="12.75" customHeight="1" hidden="1">
      <c r="A751" s="149" t="s">
        <v>2239</v>
      </c>
      <c r="B751" s="150" t="s">
        <v>2240</v>
      </c>
      <c r="C751" s="153">
        <f>D751+E751+F751</f>
        <v>0</v>
      </c>
      <c r="D751" s="139"/>
      <c r="E751" s="139"/>
      <c r="F751" s="139"/>
      <c r="G751" s="139"/>
      <c r="H751" s="139"/>
      <c r="I751" s="139"/>
      <c r="J751" s="139"/>
      <c r="L751" s="211"/>
    </row>
    <row r="752" spans="1:12" ht="12.75" customHeight="1" hidden="1">
      <c r="A752" s="149" t="s">
        <v>2241</v>
      </c>
      <c r="B752" s="150" t="s">
        <v>2242</v>
      </c>
      <c r="C752" s="153">
        <f>D752+E752+F752</f>
        <v>0</v>
      </c>
      <c r="D752" s="139"/>
      <c r="E752" s="139"/>
      <c r="F752" s="139"/>
      <c r="G752" s="139"/>
      <c r="H752" s="139"/>
      <c r="I752" s="139"/>
      <c r="J752" s="139"/>
      <c r="L752" s="211"/>
    </row>
    <row r="753" spans="1:12" ht="12.75" customHeight="1" hidden="1">
      <c r="A753" s="149" t="s">
        <v>2243</v>
      </c>
      <c r="B753" s="150" t="s">
        <v>2244</v>
      </c>
      <c r="C753" s="153">
        <f>D753+E753+F753</f>
        <v>0</v>
      </c>
      <c r="D753" s="139"/>
      <c r="E753" s="139"/>
      <c r="F753" s="139"/>
      <c r="G753" s="139"/>
      <c r="H753" s="139"/>
      <c r="I753" s="139"/>
      <c r="J753" s="139"/>
      <c r="L753" s="211"/>
    </row>
    <row r="754" spans="1:12" ht="12.75" customHeight="1" hidden="1">
      <c r="A754" s="149" t="s">
        <v>2245</v>
      </c>
      <c r="B754" s="150" t="s">
        <v>2246</v>
      </c>
      <c r="C754" s="153">
        <f>D754+E754+F754</f>
        <v>0</v>
      </c>
      <c r="D754" s="139"/>
      <c r="E754" s="139"/>
      <c r="F754" s="139"/>
      <c r="G754" s="139"/>
      <c r="H754" s="139"/>
      <c r="I754" s="139"/>
      <c r="J754" s="139"/>
      <c r="L754" s="211"/>
    </row>
    <row r="755" spans="1:12" ht="12.75" customHeight="1" hidden="1">
      <c r="A755" s="149" t="s">
        <v>104</v>
      </c>
      <c r="B755" s="150" t="s">
        <v>1040</v>
      </c>
      <c r="C755" s="153">
        <f>D755+E755+F755</f>
        <v>0</v>
      </c>
      <c r="D755" s="139"/>
      <c r="E755" s="139"/>
      <c r="F755" s="139"/>
      <c r="G755" s="139"/>
      <c r="H755" s="139"/>
      <c r="I755" s="139"/>
      <c r="J755" s="139"/>
      <c r="L755" s="211"/>
    </row>
    <row r="756" spans="1:12" ht="12.75" customHeight="1" hidden="1">
      <c r="A756" s="149" t="s">
        <v>104</v>
      </c>
      <c r="B756" s="150" t="s">
        <v>1041</v>
      </c>
      <c r="C756" s="153">
        <f>D756+E756+F756</f>
        <v>0</v>
      </c>
      <c r="D756" s="162">
        <f>SUM(D731:D755)</f>
        <v>0</v>
      </c>
      <c r="E756" s="162">
        <f>SUM(E731:E755)</f>
        <v>0</v>
      </c>
      <c r="F756" s="162">
        <f>SUM(F731:F755)</f>
        <v>0</v>
      </c>
      <c r="G756" s="162">
        <f>SUM(G731:G755)</f>
        <v>0</v>
      </c>
      <c r="H756" s="162">
        <f>SUM(H731:H755)</f>
        <v>0</v>
      </c>
      <c r="I756" s="162">
        <f>SUM(I731:I755)</f>
        <v>0</v>
      </c>
      <c r="J756" s="162">
        <f>SUM(J731:J755)</f>
        <v>0</v>
      </c>
      <c r="L756" s="211"/>
    </row>
  </sheetData>
  <sheetProtection/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&amp;L8A8FCD23&amp;C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Кристал Олена</cp:lastModifiedBy>
  <cp:lastPrinted>2018-09-26T12:41:46Z</cp:lastPrinted>
  <dcterms:created xsi:type="dcterms:W3CDTF">2015-09-09T11:47:13Z</dcterms:created>
  <dcterms:modified xsi:type="dcterms:W3CDTF">2024-02-27T07:53:04Z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8A8FCD23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6F9F0CB3</vt:lpwstr>
  </property>
  <property fmtid="{D5CDD505-2E9C-101B-9397-08002B2CF9AE}" pid="16" name="Версія БД">
    <vt:lpwstr>3.31.0.1583</vt:lpwstr>
  </property>
</Properties>
</file>